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<sst xmlns="http://schemas.openxmlformats.org/spreadsheetml/2006/main" count="99" uniqueCount="52">
  <si>
    <t>荆州学院2023届毕业生人数统计表</t>
  </si>
  <si>
    <t>分院</t>
  </si>
  <si>
    <t>专业名称</t>
  </si>
  <si>
    <t>层次</t>
  </si>
  <si>
    <t>毕业生人数</t>
  </si>
  <si>
    <t>本科人数</t>
  </si>
  <si>
    <t>专科人数</t>
  </si>
  <si>
    <t>本科</t>
  </si>
  <si>
    <t>专科</t>
  </si>
  <si>
    <t>管理学院
（606人）</t>
  </si>
  <si>
    <t>市场营销</t>
  </si>
  <si>
    <t>工商企业管理</t>
  </si>
  <si>
    <t>会计</t>
  </si>
  <si>
    <t>电子商务</t>
  </si>
  <si>
    <t>工商管理</t>
  </si>
  <si>
    <t>总数</t>
  </si>
  <si>
    <t>外国语学院
（408人）</t>
  </si>
  <si>
    <t>应用英语</t>
  </si>
  <si>
    <t>英语</t>
  </si>
  <si>
    <t>商务英语</t>
  </si>
  <si>
    <t>信息工程学院
（1206人）</t>
  </si>
  <si>
    <t>计算机应用技术</t>
  </si>
  <si>
    <t>计算机网络技术</t>
  </si>
  <si>
    <t>电子信息工程</t>
  </si>
  <si>
    <t>计算机科学与技术</t>
  </si>
  <si>
    <t>通信工程</t>
  </si>
  <si>
    <t>物联网工程</t>
  </si>
  <si>
    <t>软件工程</t>
  </si>
  <si>
    <t>城市建设学院
（645人）</t>
  </si>
  <si>
    <t>建筑工程技术</t>
  </si>
  <si>
    <t>工程造价</t>
  </si>
  <si>
    <t>土木工程</t>
  </si>
  <si>
    <t>工程管理</t>
  </si>
  <si>
    <t>城乡规划</t>
  </si>
  <si>
    <t>智能制造学院
（511人）</t>
  </si>
  <si>
    <t>机电一体化技术</t>
  </si>
  <si>
    <t>机械设计制造及其自动化</t>
  </si>
  <si>
    <t>车辆工程</t>
  </si>
  <si>
    <t>自动化</t>
  </si>
  <si>
    <t>能源学院
（277人）</t>
  </si>
  <si>
    <t>油气开采技术</t>
  </si>
  <si>
    <t>无人机应用技术</t>
  </si>
  <si>
    <t>石油工程</t>
  </si>
  <si>
    <t>资源勘查工程</t>
  </si>
  <si>
    <t>新能源科学与工程</t>
  </si>
  <si>
    <t>地理信息科学</t>
  </si>
  <si>
    <t>勘查技术与工程</t>
  </si>
  <si>
    <t>材料与化工学院
（104人）</t>
  </si>
  <si>
    <t>应用化工技术</t>
  </si>
  <si>
    <t>应用化学</t>
  </si>
  <si>
    <t>高分子材料与工程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</si>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</sst>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20"/>
      <color rgb="FF000000"/>
      <name val="Arial Unicode MS"/>
      <charset val="134"/>
    </font>
    <font>
      <b/>
      <sz val="12"/>
      <color rgb="FF000000"/>
      <name val="Arial Unicode MS"/>
      <charset val="134"/>
    </font>
    <font>
      <b/>
      <sz val="9"/>
      <color rgb="FF000000"/>
      <name val="Arial Unicode MS"/>
      <charset val="134"/>
    </font>
    <font>
      <sz val="12"/>
      <color rgb="FF000000"/>
      <name val="Arial Unicode MS"/>
      <charset val="134"/>
    </font>
    <font>
      <sz val="9"/>
      <color rgb="FF000000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topLeftCell="A26" workbookViewId="0">
      <selection activeCell="I2" sqref="I2"/>
    </sheetView>
  </sheetViews>
  <sheetFormatPr defaultColWidth="9" defaultRowHeight="13.5" outlineLevelCol="7"/>
  <cols>
    <col min="1" max="1" width="12.125" style="1" customWidth="1"/>
    <col min="2" max="2" width="25.375" style="1" customWidth="1"/>
    <col min="3" max="3" width="11.25" style="1" customWidth="1"/>
    <col min="4" max="4" width="9.5" style="1" customWidth="1"/>
    <col min="5" max="5" width="7.875" style="1" customWidth="1"/>
    <col min="6" max="6" width="9.5" style="1" hidden="1" customWidth="1"/>
    <col min="7" max="7" width="11.25" style="1" hidden="1" customWidth="1"/>
    <col min="8" max="16379" width="9" style="1"/>
  </cols>
  <sheetData>
    <row r="1" ht="48.9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5" t="s">
        <v>3</v>
      </c>
      <c r="D2" s="6" t="s">
        <v>4</v>
      </c>
      <c r="E2" s="7"/>
      <c r="F2" s="8" t="s">
        <v>5</v>
      </c>
      <c r="G2" s="8" t="s">
        <v>6</v>
      </c>
      <c r="H2" s="4" t="s">
        <v>4</v>
      </c>
    </row>
    <row r="3" s="1" customFormat="1" ht="30" customHeight="1" spans="1:8">
      <c r="A3" s="4"/>
      <c r="B3" s="4"/>
      <c r="C3" s="9"/>
      <c r="D3" s="4" t="s">
        <v>7</v>
      </c>
      <c r="E3" s="4" t="s">
        <v>8</v>
      </c>
      <c r="F3" s="8"/>
      <c r="G3" s="8"/>
      <c r="H3" s="4"/>
    </row>
    <row r="4" s="1" customFormat="1" ht="14.25" customHeight="1" spans="1:8">
      <c r="A4" s="10" t="s">
        <v>9</v>
      </c>
      <c r="B4" s="10" t="s">
        <v>10</v>
      </c>
      <c r="C4" s="10" t="s">
        <v>8</v>
      </c>
      <c r="D4" s="10">
        <v>0</v>
      </c>
      <c r="E4" s="10">
        <v>46</v>
      </c>
      <c r="F4" s="11"/>
      <c r="G4" s="12"/>
      <c r="H4" s="10">
        <v>46</v>
      </c>
    </row>
    <row r="5" s="1" customFormat="1" ht="17.25" spans="1:8">
      <c r="A5" s="10"/>
      <c r="B5" s="10" t="s">
        <v>11</v>
      </c>
      <c r="C5" s="10" t="s">
        <v>8</v>
      </c>
      <c r="D5" s="10">
        <v>0</v>
      </c>
      <c r="E5" s="10">
        <v>33</v>
      </c>
      <c r="F5" s="11"/>
      <c r="G5" s="12"/>
      <c r="H5" s="10">
        <v>33</v>
      </c>
    </row>
    <row r="6" s="1" customFormat="1" ht="14.25" customHeight="1" spans="1:8">
      <c r="A6" s="10"/>
      <c r="B6" s="10" t="s">
        <v>12</v>
      </c>
      <c r="C6" s="10" t="s">
        <v>8</v>
      </c>
      <c r="D6" s="10">
        <v>0</v>
      </c>
      <c r="E6" s="10">
        <v>96</v>
      </c>
      <c r="F6" s="11"/>
      <c r="G6" s="12"/>
      <c r="H6" s="10">
        <v>96</v>
      </c>
    </row>
    <row r="7" s="1" customFormat="1" ht="14.25" customHeight="1" spans="1:8">
      <c r="A7" s="10"/>
      <c r="B7" s="10" t="s">
        <v>13</v>
      </c>
      <c r="C7" s="10" t="s">
        <v>8</v>
      </c>
      <c r="D7" s="10">
        <v>0</v>
      </c>
      <c r="E7" s="10">
        <v>110</v>
      </c>
      <c r="F7" s="11"/>
      <c r="G7" s="12"/>
      <c r="H7" s="10">
        <v>110</v>
      </c>
    </row>
    <row r="8" s="1" customFormat="1" ht="14.25" customHeight="1" spans="1:8">
      <c r="A8" s="10"/>
      <c r="B8" s="10" t="s">
        <v>10</v>
      </c>
      <c r="C8" s="10" t="s">
        <v>7</v>
      </c>
      <c r="D8" s="10">
        <v>61</v>
      </c>
      <c r="E8" s="10">
        <v>0</v>
      </c>
      <c r="F8" s="11"/>
      <c r="G8" s="12"/>
      <c r="H8" s="10">
        <v>61</v>
      </c>
    </row>
    <row r="9" s="1" customFormat="1" ht="14.25" customHeight="1" spans="1:8">
      <c r="A9" s="10"/>
      <c r="B9" s="10" t="s">
        <v>14</v>
      </c>
      <c r="C9" s="10" t="s">
        <v>7</v>
      </c>
      <c r="D9" s="10">
        <v>143</v>
      </c>
      <c r="E9" s="10">
        <v>0</v>
      </c>
      <c r="F9" s="11"/>
      <c r="G9" s="12"/>
      <c r="H9" s="10">
        <v>143</v>
      </c>
    </row>
    <row r="10" s="1" customFormat="1" ht="14.25" customHeight="1" spans="1:8">
      <c r="A10" s="10"/>
      <c r="B10" s="10" t="s">
        <v>13</v>
      </c>
      <c r="C10" s="10" t="s">
        <v>7</v>
      </c>
      <c r="D10" s="10">
        <v>117</v>
      </c>
      <c r="E10" s="10">
        <v>0</v>
      </c>
      <c r="F10" s="11"/>
      <c r="G10" s="12"/>
      <c r="H10" s="10">
        <v>117</v>
      </c>
    </row>
    <row r="11" s="1" customFormat="1" ht="14.25" customHeight="1" spans="1:8">
      <c r="A11" s="10"/>
      <c r="B11" s="13" t="s">
        <v>15</v>
      </c>
      <c r="C11" s="14"/>
      <c r="D11" s="10">
        <f>SUM(D4:D10)</f>
        <v>321</v>
      </c>
      <c r="E11" s="10">
        <f>SUM(E4:E10)</f>
        <v>285</v>
      </c>
      <c r="F11" s="11"/>
      <c r="G11" s="12"/>
      <c r="H11" s="10">
        <v>606</v>
      </c>
    </row>
    <row r="12" s="1" customFormat="1" ht="14.25" customHeight="1" spans="1:8">
      <c r="A12" s="10" t="s">
        <v>16</v>
      </c>
      <c r="B12" s="10" t="s">
        <v>17</v>
      </c>
      <c r="C12" s="10" t="s">
        <v>8</v>
      </c>
      <c r="D12" s="10">
        <v>0</v>
      </c>
      <c r="E12" s="10">
        <v>143</v>
      </c>
      <c r="F12" s="11"/>
      <c r="G12" s="12"/>
      <c r="H12" s="10">
        <v>143</v>
      </c>
    </row>
    <row r="13" s="1" customFormat="1" ht="14.25" customHeight="1" spans="1:8">
      <c r="A13" s="10"/>
      <c r="B13" s="10" t="s">
        <v>18</v>
      </c>
      <c r="C13" s="10" t="s">
        <v>7</v>
      </c>
      <c r="D13" s="10">
        <v>180</v>
      </c>
      <c r="E13" s="10">
        <v>0</v>
      </c>
      <c r="F13" s="11"/>
      <c r="G13" s="12"/>
      <c r="H13" s="10">
        <v>180</v>
      </c>
    </row>
    <row r="14" s="1" customFormat="1" ht="14.25" customHeight="1" spans="1:8">
      <c r="A14" s="10"/>
      <c r="B14" s="10" t="s">
        <v>19</v>
      </c>
      <c r="C14" s="10" t="s">
        <v>7</v>
      </c>
      <c r="D14" s="10">
        <v>85</v>
      </c>
      <c r="E14" s="10">
        <v>0</v>
      </c>
      <c r="F14" s="11"/>
      <c r="G14" s="12"/>
      <c r="H14" s="10">
        <v>85</v>
      </c>
    </row>
    <row r="15" s="1" customFormat="1" ht="14.25" customHeight="1" spans="1:8">
      <c r="A15" s="10"/>
      <c r="B15" s="13" t="s">
        <v>15</v>
      </c>
      <c r="C15" s="14"/>
      <c r="D15" s="10">
        <f>SUM(D12:D14)</f>
        <v>265</v>
      </c>
      <c r="E15" s="10">
        <v>143</v>
      </c>
      <c r="F15" s="11"/>
      <c r="G15" s="12"/>
      <c r="H15" s="10">
        <v>408</v>
      </c>
    </row>
    <row r="16" s="1" customFormat="1" ht="14.25" customHeight="1" spans="1:8">
      <c r="A16" s="10" t="s">
        <v>20</v>
      </c>
      <c r="B16" s="10" t="s">
        <v>21</v>
      </c>
      <c r="C16" s="10" t="s">
        <v>8</v>
      </c>
      <c r="D16" s="10">
        <v>0</v>
      </c>
      <c r="E16" s="10">
        <v>304</v>
      </c>
      <c r="F16" s="11"/>
      <c r="G16" s="12"/>
      <c r="H16" s="10">
        <v>304</v>
      </c>
    </row>
    <row r="17" s="1" customFormat="1" ht="14.25" customHeight="1" spans="1:8">
      <c r="A17" s="10"/>
      <c r="B17" s="10" t="s">
        <v>22</v>
      </c>
      <c r="C17" s="10" t="s">
        <v>8</v>
      </c>
      <c r="D17" s="10">
        <v>0</v>
      </c>
      <c r="E17" s="10">
        <v>83</v>
      </c>
      <c r="F17" s="11"/>
      <c r="G17" s="12"/>
      <c r="H17" s="10">
        <v>83</v>
      </c>
    </row>
    <row r="18" s="1" customFormat="1" ht="14.25" customHeight="1" spans="1:8">
      <c r="A18" s="10"/>
      <c r="B18" s="10" t="s">
        <v>23</v>
      </c>
      <c r="C18" s="10" t="s">
        <v>7</v>
      </c>
      <c r="D18" s="10">
        <v>82</v>
      </c>
      <c r="E18" s="10">
        <v>0</v>
      </c>
      <c r="F18" s="11"/>
      <c r="G18" s="12"/>
      <c r="H18" s="10">
        <v>82</v>
      </c>
    </row>
    <row r="19" s="1" customFormat="1" ht="14.25" customHeight="1" spans="1:8">
      <c r="A19" s="10"/>
      <c r="B19" s="10" t="s">
        <v>24</v>
      </c>
      <c r="C19" s="10" t="s">
        <v>7</v>
      </c>
      <c r="D19" s="10">
        <v>557</v>
      </c>
      <c r="E19" s="10">
        <v>0</v>
      </c>
      <c r="F19" s="11"/>
      <c r="G19" s="12"/>
      <c r="H19" s="10">
        <v>557</v>
      </c>
    </row>
    <row r="20" s="1" customFormat="1" ht="17.25" spans="1:8">
      <c r="A20" s="10"/>
      <c r="B20" s="10" t="s">
        <v>25</v>
      </c>
      <c r="C20" s="10" t="s">
        <v>7</v>
      </c>
      <c r="D20" s="10">
        <v>36</v>
      </c>
      <c r="E20" s="10">
        <v>0</v>
      </c>
      <c r="F20" s="11"/>
      <c r="G20" s="12"/>
      <c r="H20" s="10">
        <v>36</v>
      </c>
    </row>
    <row r="21" s="1" customFormat="1" ht="14.25" customHeight="1" spans="1:8">
      <c r="A21" s="10"/>
      <c r="B21" s="10" t="s">
        <v>26</v>
      </c>
      <c r="C21" s="10" t="s">
        <v>7</v>
      </c>
      <c r="D21" s="10">
        <v>88</v>
      </c>
      <c r="E21" s="10">
        <v>0</v>
      </c>
      <c r="F21" s="11"/>
      <c r="G21" s="12"/>
      <c r="H21" s="10">
        <v>88</v>
      </c>
    </row>
    <row r="22" s="1" customFormat="1" ht="14.25" customHeight="1" spans="1:8">
      <c r="A22" s="10"/>
      <c r="B22" s="10" t="s">
        <v>27</v>
      </c>
      <c r="C22" s="10" t="s">
        <v>7</v>
      </c>
      <c r="D22" s="10">
        <v>56</v>
      </c>
      <c r="E22" s="10">
        <v>0</v>
      </c>
      <c r="F22" s="11"/>
      <c r="G22" s="12"/>
      <c r="H22" s="10">
        <v>56</v>
      </c>
    </row>
    <row r="23" s="1" customFormat="1" ht="14.25" customHeight="1" spans="1:8">
      <c r="A23" s="10"/>
      <c r="B23" s="13" t="s">
        <v>15</v>
      </c>
      <c r="C23" s="14"/>
      <c r="D23" s="10">
        <f>SUM(D16:D22)</f>
        <v>819</v>
      </c>
      <c r="E23" s="10">
        <f>SUM(E16:E22)</f>
        <v>387</v>
      </c>
      <c r="F23" s="11"/>
      <c r="G23" s="12"/>
      <c r="H23" s="10">
        <v>1206</v>
      </c>
    </row>
    <row r="24" s="1" customFormat="1" ht="14.25" customHeight="1" spans="1:8">
      <c r="A24" s="10" t="s">
        <v>28</v>
      </c>
      <c r="B24" s="10" t="s">
        <v>29</v>
      </c>
      <c r="C24" s="10" t="s">
        <v>8</v>
      </c>
      <c r="D24" s="10">
        <v>0</v>
      </c>
      <c r="E24" s="10">
        <v>132</v>
      </c>
      <c r="F24" s="11"/>
      <c r="G24" s="12"/>
      <c r="H24" s="10">
        <v>132</v>
      </c>
    </row>
    <row r="25" s="1" customFormat="1" ht="14.25" customHeight="1" spans="1:8">
      <c r="A25" s="10"/>
      <c r="B25" s="10" t="s">
        <v>30</v>
      </c>
      <c r="C25" s="10" t="s">
        <v>8</v>
      </c>
      <c r="D25" s="10">
        <v>0</v>
      </c>
      <c r="E25" s="10">
        <v>144</v>
      </c>
      <c r="F25" s="11"/>
      <c r="G25" s="12"/>
      <c r="H25" s="10">
        <v>144</v>
      </c>
    </row>
    <row r="26" s="1" customFormat="1" ht="14.25" customHeight="1" spans="1:8">
      <c r="A26" s="10"/>
      <c r="B26" s="10" t="s">
        <v>31</v>
      </c>
      <c r="C26" s="10" t="s">
        <v>7</v>
      </c>
      <c r="D26" s="10">
        <v>130</v>
      </c>
      <c r="E26" s="10">
        <v>0</v>
      </c>
      <c r="F26" s="11"/>
      <c r="G26" s="12"/>
      <c r="H26" s="10">
        <v>130</v>
      </c>
    </row>
    <row r="27" s="1" customFormat="1" ht="14.25" customHeight="1" spans="1:8">
      <c r="A27" s="10"/>
      <c r="B27" s="10" t="s">
        <v>32</v>
      </c>
      <c r="C27" s="10" t="s">
        <v>7</v>
      </c>
      <c r="D27" s="10">
        <v>56</v>
      </c>
      <c r="E27" s="10">
        <v>0</v>
      </c>
      <c r="F27" s="11"/>
      <c r="G27" s="12"/>
      <c r="H27" s="10">
        <v>56</v>
      </c>
    </row>
    <row r="28" s="1" customFormat="1" ht="17.25" spans="1:8">
      <c r="A28" s="10"/>
      <c r="B28" s="10" t="s">
        <v>33</v>
      </c>
      <c r="C28" s="10" t="s">
        <v>7</v>
      </c>
      <c r="D28" s="10">
        <v>37</v>
      </c>
      <c r="E28" s="10">
        <v>0</v>
      </c>
      <c r="F28" s="11"/>
      <c r="G28" s="12"/>
      <c r="H28" s="10">
        <v>37</v>
      </c>
    </row>
    <row r="29" s="1" customFormat="1" ht="14.25" customHeight="1" spans="1:8">
      <c r="A29" s="10"/>
      <c r="B29" s="10" t="s">
        <v>30</v>
      </c>
      <c r="C29" s="10" t="s">
        <v>7</v>
      </c>
      <c r="D29" s="10">
        <v>146</v>
      </c>
      <c r="E29" s="10">
        <v>0</v>
      </c>
      <c r="F29" s="11"/>
      <c r="G29" s="12"/>
      <c r="H29" s="10">
        <v>146</v>
      </c>
    </row>
    <row r="30" s="1" customFormat="1" ht="14.25" customHeight="1" spans="1:8">
      <c r="A30" s="10"/>
      <c r="B30" s="13" t="s">
        <v>15</v>
      </c>
      <c r="C30" s="14"/>
      <c r="D30" s="10">
        <f>SUM(D24:D29)</f>
        <v>369</v>
      </c>
      <c r="E30" s="10">
        <f>SUM(E24:E29)</f>
        <v>276</v>
      </c>
      <c r="F30" s="11"/>
      <c r="G30" s="12"/>
      <c r="H30" s="10">
        <v>645</v>
      </c>
    </row>
    <row r="31" s="1" customFormat="1" ht="14.25" customHeight="1" spans="1:8">
      <c r="A31" s="10" t="s">
        <v>34</v>
      </c>
      <c r="B31" s="10" t="s">
        <v>35</v>
      </c>
      <c r="C31" s="10" t="s">
        <v>8</v>
      </c>
      <c r="D31" s="10">
        <v>0</v>
      </c>
      <c r="E31" s="10">
        <v>198</v>
      </c>
      <c r="F31" s="11"/>
      <c r="G31" s="12"/>
      <c r="H31" s="10">
        <v>198</v>
      </c>
    </row>
    <row r="32" s="1" customFormat="1" ht="14.25" customHeight="1" spans="1:8">
      <c r="A32" s="10"/>
      <c r="B32" s="10" t="s">
        <v>36</v>
      </c>
      <c r="C32" s="10" t="s">
        <v>7</v>
      </c>
      <c r="D32" s="10">
        <v>283</v>
      </c>
      <c r="E32" s="10">
        <v>0</v>
      </c>
      <c r="F32" s="11"/>
      <c r="G32" s="12"/>
      <c r="H32" s="10">
        <v>283</v>
      </c>
    </row>
    <row r="33" s="1" customFormat="1" ht="17.25" spans="1:8">
      <c r="A33" s="10"/>
      <c r="B33" s="10" t="s">
        <v>37</v>
      </c>
      <c r="C33" s="10" t="s">
        <v>7</v>
      </c>
      <c r="D33" s="10">
        <v>9</v>
      </c>
      <c r="E33" s="10">
        <v>0</v>
      </c>
      <c r="F33" s="11"/>
      <c r="G33" s="12"/>
      <c r="H33" s="10">
        <v>9</v>
      </c>
    </row>
    <row r="34" s="1" customFormat="1" ht="17.25" spans="1:8">
      <c r="A34" s="10"/>
      <c r="B34" s="10" t="s">
        <v>38</v>
      </c>
      <c r="C34" s="10" t="s">
        <v>7</v>
      </c>
      <c r="D34" s="10">
        <v>21</v>
      </c>
      <c r="E34" s="10">
        <v>0</v>
      </c>
      <c r="F34" s="11"/>
      <c r="G34" s="12"/>
      <c r="H34" s="10">
        <v>21</v>
      </c>
    </row>
    <row r="35" s="1" customFormat="1" ht="14.25" customHeight="1" spans="1:8">
      <c r="A35" s="10"/>
      <c r="B35" s="13" t="s">
        <v>15</v>
      </c>
      <c r="C35" s="14"/>
      <c r="D35" s="10">
        <v>313</v>
      </c>
      <c r="E35" s="10">
        <v>198</v>
      </c>
      <c r="F35" s="11"/>
      <c r="G35" s="12"/>
      <c r="H35" s="10">
        <v>511</v>
      </c>
    </row>
    <row r="36" s="1" customFormat="1" ht="14.25" customHeight="1" spans="1:8">
      <c r="A36" s="10" t="s">
        <v>39</v>
      </c>
      <c r="B36" s="10" t="s">
        <v>40</v>
      </c>
      <c r="C36" s="10" t="s">
        <v>8</v>
      </c>
      <c r="D36" s="10">
        <v>0</v>
      </c>
      <c r="E36" s="10">
        <v>74</v>
      </c>
      <c r="F36" s="11"/>
      <c r="G36" s="12"/>
      <c r="H36" s="10">
        <v>74</v>
      </c>
    </row>
    <row r="37" s="1" customFormat="1" ht="14.25" customHeight="1" spans="1:8">
      <c r="A37" s="10"/>
      <c r="B37" s="10" t="s">
        <v>41</v>
      </c>
      <c r="C37" s="10" t="s">
        <v>8</v>
      </c>
      <c r="D37" s="10">
        <v>0</v>
      </c>
      <c r="E37" s="10">
        <v>55</v>
      </c>
      <c r="F37" s="11"/>
      <c r="G37" s="12"/>
      <c r="H37" s="10">
        <v>55</v>
      </c>
    </row>
    <row r="38" s="1" customFormat="1" ht="17.25" spans="1:8">
      <c r="A38" s="10"/>
      <c r="B38" s="10" t="s">
        <v>42</v>
      </c>
      <c r="C38" s="10" t="s">
        <v>7</v>
      </c>
      <c r="D38" s="10">
        <v>35</v>
      </c>
      <c r="E38" s="10">
        <v>0</v>
      </c>
      <c r="F38" s="11"/>
      <c r="G38" s="12"/>
      <c r="H38" s="10">
        <v>35</v>
      </c>
    </row>
    <row r="39" s="1" customFormat="1" ht="17.25" spans="1:8">
      <c r="A39" s="10"/>
      <c r="B39" s="10" t="s">
        <v>43</v>
      </c>
      <c r="C39" s="10" t="s">
        <v>7</v>
      </c>
      <c r="D39" s="10">
        <v>21</v>
      </c>
      <c r="E39" s="10">
        <v>0</v>
      </c>
      <c r="F39" s="11"/>
      <c r="G39" s="12"/>
      <c r="H39" s="10">
        <v>21</v>
      </c>
    </row>
    <row r="40" s="1" customFormat="1" ht="14.25" customHeight="1" spans="1:8">
      <c r="A40" s="10"/>
      <c r="B40" s="10" t="s">
        <v>44</v>
      </c>
      <c r="C40" s="10" t="s">
        <v>7</v>
      </c>
      <c r="D40" s="10">
        <v>53</v>
      </c>
      <c r="E40" s="10">
        <v>0</v>
      </c>
      <c r="F40" s="11"/>
      <c r="G40" s="12"/>
      <c r="H40" s="10">
        <v>53</v>
      </c>
    </row>
    <row r="41" s="1" customFormat="1" ht="17.25" spans="1:8">
      <c r="A41" s="10"/>
      <c r="B41" s="10" t="s">
        <v>45</v>
      </c>
      <c r="C41" s="10" t="s">
        <v>7</v>
      </c>
      <c r="D41" s="10">
        <v>32</v>
      </c>
      <c r="E41" s="10">
        <v>0</v>
      </c>
      <c r="F41" s="11"/>
      <c r="G41" s="12"/>
      <c r="H41" s="10">
        <v>32</v>
      </c>
    </row>
    <row r="42" s="1" customFormat="1" ht="17.25" spans="1:8">
      <c r="A42" s="10"/>
      <c r="B42" s="10" t="s">
        <v>46</v>
      </c>
      <c r="C42" s="10" t="s">
        <v>7</v>
      </c>
      <c r="D42" s="10">
        <v>7</v>
      </c>
      <c r="E42" s="10">
        <v>0</v>
      </c>
      <c r="F42" s="11"/>
      <c r="G42" s="12"/>
      <c r="H42" s="10">
        <v>7</v>
      </c>
    </row>
    <row r="43" s="1" customFormat="1" ht="14.25" customHeight="1" spans="1:8">
      <c r="A43" s="10"/>
      <c r="B43" s="13" t="s">
        <v>15</v>
      </c>
      <c r="C43" s="14"/>
      <c r="D43" s="10">
        <f>SUM(D36:D42)</f>
        <v>148</v>
      </c>
      <c r="E43" s="10">
        <v>129</v>
      </c>
      <c r="F43" s="11"/>
      <c r="G43" s="12"/>
      <c r="H43" s="10">
        <v>277</v>
      </c>
    </row>
    <row r="44" s="1" customFormat="1" ht="14.25" customHeight="1" spans="1:8">
      <c r="A44" s="10" t="s">
        <v>47</v>
      </c>
      <c r="B44" s="10" t="s">
        <v>48</v>
      </c>
      <c r="C44" s="10" t="s">
        <v>8</v>
      </c>
      <c r="D44" s="10">
        <v>0</v>
      </c>
      <c r="E44" s="10">
        <v>20</v>
      </c>
      <c r="F44" s="11"/>
      <c r="G44" s="12"/>
      <c r="H44" s="10">
        <v>20</v>
      </c>
    </row>
    <row r="45" s="1" customFormat="1" ht="14.25" customHeight="1" spans="1:8">
      <c r="A45" s="10"/>
      <c r="B45" s="10" t="s">
        <v>49</v>
      </c>
      <c r="C45" s="10" t="s">
        <v>7</v>
      </c>
      <c r="D45" s="10">
        <v>65</v>
      </c>
      <c r="E45" s="10">
        <v>0</v>
      </c>
      <c r="F45" s="11"/>
      <c r="G45" s="12"/>
      <c r="H45" s="10">
        <v>65</v>
      </c>
    </row>
    <row r="46" s="1" customFormat="1" ht="17.25" spans="1:8">
      <c r="A46" s="10"/>
      <c r="B46" s="10" t="s">
        <v>50</v>
      </c>
      <c r="C46" s="10" t="s">
        <v>7</v>
      </c>
      <c r="D46" s="10">
        <v>19</v>
      </c>
      <c r="E46" s="10">
        <v>0</v>
      </c>
      <c r="F46" s="11"/>
      <c r="G46" s="12"/>
      <c r="H46" s="10">
        <v>19</v>
      </c>
    </row>
    <row r="47" s="1" customFormat="1" ht="14.25" customHeight="1" spans="1:8">
      <c r="A47" s="10"/>
      <c r="B47" s="13" t="s">
        <v>15</v>
      </c>
      <c r="C47" s="14"/>
      <c r="D47" s="10">
        <v>84</v>
      </c>
      <c r="E47" s="10">
        <v>20</v>
      </c>
      <c r="F47" s="11"/>
      <c r="G47" s="12"/>
      <c r="H47" s="10">
        <v>104</v>
      </c>
    </row>
    <row r="48" s="1" customFormat="1" customHeight="1" spans="1:8">
      <c r="A48" s="13" t="s">
        <v>51</v>
      </c>
      <c r="B48" s="15"/>
      <c r="C48" s="14"/>
      <c r="D48" s="10">
        <f>SUM(D11,D15,D23,D30,D35,D43,D47)</f>
        <v>2319</v>
      </c>
      <c r="E48" s="10">
        <f>SUM(E11,E15,E23,E30,E35,E43,E47)</f>
        <v>1438</v>
      </c>
      <c r="F48" s="11"/>
      <c r="G48" s="12"/>
      <c r="H48" s="10">
        <v>3757</v>
      </c>
    </row>
  </sheetData>
  <mergeCells count="23">
    <mergeCell ref="A1:H1"/>
    <mergeCell ref="D2:E2"/>
    <mergeCell ref="B11:C11"/>
    <mergeCell ref="B15:C15"/>
    <mergeCell ref="B23:C23"/>
    <mergeCell ref="B30:C30"/>
    <mergeCell ref="B35:C35"/>
    <mergeCell ref="B43:C43"/>
    <mergeCell ref="B47:C47"/>
    <mergeCell ref="A48:C48"/>
    <mergeCell ref="A2:A3"/>
    <mergeCell ref="A4:A11"/>
    <mergeCell ref="A12:A15"/>
    <mergeCell ref="A16:A23"/>
    <mergeCell ref="A24:A30"/>
    <mergeCell ref="A31:A35"/>
    <mergeCell ref="A36:A43"/>
    <mergeCell ref="A44:A47"/>
    <mergeCell ref="B2:B3"/>
    <mergeCell ref="C2:C3"/>
    <mergeCell ref="F2:F3"/>
    <mergeCell ref="G2:G3"/>
    <mergeCell ref="H2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Connie考尼</cp:lastModifiedBy>
  <dcterms:created xsi:type="dcterms:W3CDTF">2022-09-21T02:50:00Z</dcterms:created>
  <dcterms:modified xsi:type="dcterms:W3CDTF">2022-09-21T07:23:08Z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5CA3AA904C1343628B4A9DE701A74927</vt:lpwstr>
  </property>
  <property fmtid="{D5CDD505-2E9C-101B-9397-08002B2CF9AE}" pid="3" name="KSOProductBuildVer">
    <vt:lpwstr>2052-11.1.0.12358</vt:lpwstr>
  </property>
</Properties>
</file>