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<sst xmlns="http://schemas.openxmlformats.org/spreadsheetml/2006/main" count="301" uniqueCount="224">
  <si>
    <t>院系</t>
  </si>
  <si>
    <t>专业</t>
  </si>
  <si>
    <t>人数</t>
  </si>
  <si>
    <t>合计</t>
  </si>
  <si>
    <t>学历</t>
  </si>
  <si>
    <t>电气工程与自动化学院</t>
  </si>
  <si>
    <t>自动化</t>
  </si>
  <si>
    <t>博士</t>
  </si>
  <si>
    <t>硕士</t>
  </si>
  <si>
    <t>电气工程及其自动化</t>
  </si>
  <si>
    <t>创新发展战略研究院</t>
  </si>
  <si>
    <t>财政学</t>
  </si>
  <si>
    <t>测控技术与仪器</t>
  </si>
  <si>
    <t>产业经济学</t>
  </si>
  <si>
    <t>机械设计制造及其自动化</t>
  </si>
  <si>
    <t>俄语语言文学</t>
  </si>
  <si>
    <t>电子信息工程学院</t>
  </si>
  <si>
    <t>通信工程</t>
  </si>
  <si>
    <t>国民经济学</t>
  </si>
  <si>
    <t>电子科学与技术</t>
  </si>
  <si>
    <t>农村经济学</t>
  </si>
  <si>
    <t>电子信息工程</t>
  </si>
  <si>
    <t>区域经济学</t>
  </si>
  <si>
    <t>微电子科学与工程</t>
  </si>
  <si>
    <t>政治学</t>
  </si>
  <si>
    <t>法学院</t>
  </si>
  <si>
    <t>法学</t>
  </si>
  <si>
    <t>中国史</t>
  </si>
  <si>
    <t>知识产权</t>
  </si>
  <si>
    <t>电气工程</t>
  </si>
  <si>
    <t>管理学院</t>
  </si>
  <si>
    <t>档案学</t>
  </si>
  <si>
    <t>控制工程</t>
  </si>
  <si>
    <t>行政管理</t>
  </si>
  <si>
    <t>控制科学与工程</t>
  </si>
  <si>
    <t>劳动与社会保障</t>
  </si>
  <si>
    <t>电磁场与微波技术</t>
  </si>
  <si>
    <t>信息管理与信息系统</t>
  </si>
  <si>
    <t>电路与系统</t>
  </si>
  <si>
    <t>管理科学</t>
  </si>
  <si>
    <t>电子与通信工程</t>
  </si>
  <si>
    <t>图书馆学</t>
  </si>
  <si>
    <t>集成电路工程</t>
  </si>
  <si>
    <t>化学化工学院</t>
  </si>
  <si>
    <t>材料化学</t>
  </si>
  <si>
    <t>通信与信息系统</t>
  </si>
  <si>
    <t>新能源材料与器件</t>
  </si>
  <si>
    <t>微电子学与固体电子学</t>
  </si>
  <si>
    <t>高分子材料与工程</t>
  </si>
  <si>
    <t>信号与信息处理</t>
  </si>
  <si>
    <t>化学</t>
  </si>
  <si>
    <t>法律(法学)</t>
  </si>
  <si>
    <t>应用化学</t>
  </si>
  <si>
    <t>法律(非法学)</t>
  </si>
  <si>
    <t>化学工程与工艺</t>
  </si>
  <si>
    <t>法律史</t>
  </si>
  <si>
    <t>计算机科学与技术学院</t>
  </si>
  <si>
    <t>信息安全</t>
  </si>
  <si>
    <t>法学理论</t>
  </si>
  <si>
    <t>计算机科学与技术</t>
  </si>
  <si>
    <t>国际法学</t>
  </si>
  <si>
    <t>软件工程</t>
  </si>
  <si>
    <t>经济法学</t>
  </si>
  <si>
    <t>数字媒体技术</t>
  </si>
  <si>
    <t>民商法学</t>
  </si>
  <si>
    <t>经济学院</t>
  </si>
  <si>
    <t>经济学</t>
  </si>
  <si>
    <t>诉讼法学</t>
  </si>
  <si>
    <t>经济统计学</t>
  </si>
  <si>
    <t>宪法学与行政法学</t>
  </si>
  <si>
    <t>税收学</t>
  </si>
  <si>
    <t>刑法学</t>
  </si>
  <si>
    <t>金融学</t>
  </si>
  <si>
    <t>高等教育研究所</t>
  </si>
  <si>
    <t>高等教育学</t>
  </si>
  <si>
    <t>国际经济与贸易</t>
  </si>
  <si>
    <t>工程管理</t>
  </si>
  <si>
    <t>公共管理</t>
  </si>
  <si>
    <t>历史学院</t>
  </si>
  <si>
    <t>历史学</t>
  </si>
  <si>
    <t>图书情报</t>
  </si>
  <si>
    <t>考古学</t>
  </si>
  <si>
    <t>图书情报与档案管理</t>
  </si>
  <si>
    <t>商学院</t>
  </si>
  <si>
    <t>会计学</t>
  </si>
  <si>
    <t>材料工程</t>
  </si>
  <si>
    <t>物流管理</t>
  </si>
  <si>
    <t>分析化学</t>
  </si>
  <si>
    <t>工商管理</t>
  </si>
  <si>
    <t>高分子化学与物理</t>
  </si>
  <si>
    <t>市场营销</t>
  </si>
  <si>
    <t>化学工程</t>
  </si>
  <si>
    <t>财务管理</t>
  </si>
  <si>
    <t>无机化学</t>
  </si>
  <si>
    <t>电子商务</t>
  </si>
  <si>
    <t>物理化学</t>
  </si>
  <si>
    <t>人力资源管理</t>
  </si>
  <si>
    <t>旅游管理</t>
  </si>
  <si>
    <t>有机化学</t>
  </si>
  <si>
    <t>人文地理与城乡规划</t>
  </si>
  <si>
    <t>徽学与中国传统文化研究院</t>
  </si>
  <si>
    <t>社会与政治学院</t>
  </si>
  <si>
    <t>社会学</t>
  </si>
  <si>
    <t>计算机技术</t>
  </si>
  <si>
    <t>社会工作</t>
  </si>
  <si>
    <t>政治学与行政学</t>
  </si>
  <si>
    <t>国际事务与国际关系</t>
  </si>
  <si>
    <t>生命科学学院</t>
  </si>
  <si>
    <t>生物科学</t>
  </si>
  <si>
    <t>生物制药</t>
  </si>
  <si>
    <t>国际贸易学</t>
  </si>
  <si>
    <t>生物工程</t>
  </si>
  <si>
    <t>国际商务</t>
  </si>
  <si>
    <t>食品科学与工程</t>
  </si>
  <si>
    <t>数学科学学院</t>
  </si>
  <si>
    <t>数学与应用数学</t>
  </si>
  <si>
    <t>金融</t>
  </si>
  <si>
    <t>金融数学</t>
  </si>
  <si>
    <t>统计学</t>
  </si>
  <si>
    <t>劳动经济学</t>
  </si>
  <si>
    <t>信息与计算科学</t>
  </si>
  <si>
    <t>外语学院</t>
  </si>
  <si>
    <t>英语</t>
  </si>
  <si>
    <t>法语</t>
  </si>
  <si>
    <t>世界经济</t>
  </si>
  <si>
    <t>日语</t>
  </si>
  <si>
    <t>数量经济学</t>
  </si>
  <si>
    <t>俄语</t>
  </si>
  <si>
    <t>税务</t>
  </si>
  <si>
    <t>德语</t>
  </si>
  <si>
    <t>西班牙语</t>
  </si>
  <si>
    <t>西方经济学</t>
  </si>
  <si>
    <t>文学院</t>
  </si>
  <si>
    <t>汉语国际教育</t>
  </si>
  <si>
    <t>应用统计</t>
  </si>
  <si>
    <t>汉语言文学</t>
  </si>
  <si>
    <t>政治经济学</t>
  </si>
  <si>
    <t>物理与材料科学学院</t>
  </si>
  <si>
    <t>光电信息科学与工程</t>
  </si>
  <si>
    <t>资源与环境经济学</t>
  </si>
  <si>
    <t>材料物理</t>
  </si>
  <si>
    <t>应用物理</t>
  </si>
  <si>
    <t>文物与博物馆</t>
  </si>
  <si>
    <t>新闻传播学院</t>
  </si>
  <si>
    <t>新闻学</t>
  </si>
  <si>
    <t>广播电视学</t>
  </si>
  <si>
    <t>马克思主义学院</t>
  </si>
  <si>
    <t>国外马克思主义研究</t>
  </si>
  <si>
    <t>广告学</t>
  </si>
  <si>
    <t>马克思主义发展史</t>
  </si>
  <si>
    <t>编辑出版学</t>
  </si>
  <si>
    <t>马克思主义基本原理</t>
  </si>
  <si>
    <t>网络与新媒体</t>
  </si>
  <si>
    <t>马克思主义中国化研究</t>
  </si>
  <si>
    <t>艺术学院</t>
  </si>
  <si>
    <t>环境设计</t>
  </si>
  <si>
    <t>思想政治教育</t>
  </si>
  <si>
    <t>绘画</t>
  </si>
  <si>
    <t>表演</t>
  </si>
  <si>
    <t>会计</t>
  </si>
  <si>
    <t>视觉传达设计</t>
  </si>
  <si>
    <t>音乐表演(钢琴)</t>
  </si>
  <si>
    <t>技术经济及管理</t>
  </si>
  <si>
    <t>音乐表演(萨克斯)</t>
  </si>
  <si>
    <t>音乐表演(声乐)</t>
  </si>
  <si>
    <t>企业管理</t>
  </si>
  <si>
    <t>哲学院</t>
  </si>
  <si>
    <t>哲学</t>
  </si>
  <si>
    <t>应用心理学</t>
  </si>
  <si>
    <t>资源与环境工程学院</t>
  </si>
  <si>
    <t>环境科学</t>
  </si>
  <si>
    <t>地质学</t>
  </si>
  <si>
    <t>生态学</t>
  </si>
  <si>
    <t>地理信息科学</t>
  </si>
  <si>
    <t>测绘工程</t>
  </si>
  <si>
    <t>生物化学与分子生物学</t>
  </si>
  <si>
    <t>微生物学</t>
  </si>
  <si>
    <t>文典学院</t>
  </si>
  <si>
    <t>人文科学实验班</t>
  </si>
  <si>
    <t>细胞生物学</t>
  </si>
  <si>
    <t>理科试验班</t>
  </si>
  <si>
    <t>数学</t>
  </si>
  <si>
    <t>集成电路实验班</t>
  </si>
  <si>
    <t>互联网学院</t>
  </si>
  <si>
    <t>比较文学与世界文学</t>
  </si>
  <si>
    <t>网络工程</t>
  </si>
  <si>
    <t>日语语言文学</t>
  </si>
  <si>
    <t>物联网工程</t>
  </si>
  <si>
    <t>外国语言学及应用语言学</t>
  </si>
  <si>
    <t>国际商学院（专科）</t>
  </si>
  <si>
    <t>英语笔译</t>
  </si>
  <si>
    <t>金融管理与实务</t>
  </si>
  <si>
    <t>英语语言文学</t>
  </si>
  <si>
    <t>汉语言文字学</t>
  </si>
  <si>
    <t>文艺学</t>
  </si>
  <si>
    <t>语言学及应用语言学</t>
  </si>
  <si>
    <t>中国古代文学</t>
  </si>
  <si>
    <t>中国现当代文学</t>
  </si>
  <si>
    <t>材料科学与工程</t>
  </si>
  <si>
    <t>光学工程</t>
  </si>
  <si>
    <t>物理电子学</t>
  </si>
  <si>
    <t>物理学</t>
  </si>
  <si>
    <t>物质科学与信息技术研究院</t>
  </si>
  <si>
    <t>环境工程</t>
  </si>
  <si>
    <t>环境科学与工程</t>
  </si>
  <si>
    <t>生物学</t>
  </si>
  <si>
    <t>出版</t>
  </si>
  <si>
    <t>新闻传播学</t>
  </si>
  <si>
    <t>新闻与传播</t>
  </si>
  <si>
    <t>美术</t>
  </si>
  <si>
    <t>美术学</t>
  </si>
  <si>
    <t>戏剧与影视学</t>
  </si>
  <si>
    <t>艺术设计</t>
  </si>
  <si>
    <t>音乐</t>
  </si>
  <si>
    <t>音乐与舞蹈学</t>
  </si>
  <si>
    <t>科学技术哲学</t>
  </si>
  <si>
    <t>伦理学</t>
  </si>
  <si>
    <t>马克思主义哲学</t>
  </si>
  <si>
    <t>美学</t>
  </si>
  <si>
    <t>外国哲学</t>
  </si>
  <si>
    <t>中国哲学</t>
  </si>
  <si>
    <t>宗教学</t>
  </si>
  <si>
    <t>安徽大学2022届本专科毕业生生源信息</t>
  </si>
  <si>
    <t>安徽大学2022届研究生生源信息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</si>
</sst>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5" fillId="33" borderId="9" xfId="0" applyFont="1" applyFill="1" applyBorder="1" applyAlignment="1">
      <alignment horizontal="center" vertical="center"/>
    </xf>
    <xf numFmtId="0" fontId="35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5" fillId="33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SheetLayoutView="100" workbookViewId="0" topLeftCell="A142">
      <selection activeCell="M11" sqref="M11"/>
    </sheetView>
  </sheetViews>
  <sheetFormatPr defaultColWidth="9.00390625" defaultRowHeight="14.25"/>
  <cols>
    <col min="1" max="1" width="24.75390625" style="0" customWidth="1"/>
    <col min="2" max="2" width="23.25390625" style="0" customWidth="1"/>
    <col min="6" max="6" width="27.625" style="0" customWidth="1"/>
    <col min="7" max="7" width="23.50390625" style="0" customWidth="1"/>
    <col min="8" max="8" width="9.00390625" style="0" customWidth="1"/>
  </cols>
  <sheetData>
    <row r="1" spans="1:10" ht="38.25" customHeight="1">
      <c r="A1" s="21" t="s">
        <v>222</v>
      </c>
      <c r="B1" s="21"/>
      <c r="C1" s="21"/>
      <c r="D1" s="21"/>
      <c r="F1" s="35" t="s">
        <v>223</v>
      </c>
      <c r="G1" s="35"/>
      <c r="H1" s="35"/>
      <c r="I1" s="35"/>
      <c r="J1" s="35"/>
    </row>
    <row r="2" spans="1:10" ht="14.25">
      <c r="A2" s="1" t="s">
        <v>0</v>
      </c>
      <c r="B2" s="1" t="s">
        <v>1</v>
      </c>
      <c r="C2" s="1" t="s">
        <v>2</v>
      </c>
      <c r="D2" s="1" t="s">
        <v>3</v>
      </c>
      <c r="F2" s="20" t="s">
        <v>0</v>
      </c>
      <c r="G2" s="20" t="s">
        <v>1</v>
      </c>
      <c r="H2" s="20" t="s">
        <v>4</v>
      </c>
      <c r="I2" s="20"/>
      <c r="J2" s="20" t="s">
        <v>3</v>
      </c>
    </row>
    <row r="3" spans="1:10" ht="14.25">
      <c r="A3" s="34" t="s">
        <v>5</v>
      </c>
      <c r="B3" s="3" t="s">
        <v>6</v>
      </c>
      <c r="C3" s="4">
        <v>122</v>
      </c>
      <c r="D3" s="26">
        <f>SUM(C3:C6)</f>
        <v>381</v>
      </c>
      <c r="F3" s="20"/>
      <c r="G3" s="20"/>
      <c r="H3" s="2" t="s">
        <v>7</v>
      </c>
      <c r="I3" s="2" t="s">
        <v>8</v>
      </c>
      <c r="J3" s="20"/>
    </row>
    <row r="4" spans="1:10" ht="14.25">
      <c r="A4" s="34"/>
      <c r="B4" s="5" t="s">
        <v>9</v>
      </c>
      <c r="C4" s="4">
        <v>120</v>
      </c>
      <c r="D4" s="26"/>
      <c r="F4" s="22" t="s">
        <v>10</v>
      </c>
      <c r="G4" s="6" t="s">
        <v>11</v>
      </c>
      <c r="H4" s="6"/>
      <c r="I4" s="6">
        <v>2</v>
      </c>
      <c r="J4" s="6">
        <v>2</v>
      </c>
    </row>
    <row r="5" spans="1:10" ht="14.25" customHeight="1">
      <c r="A5" s="34"/>
      <c r="B5" s="5" t="s">
        <v>12</v>
      </c>
      <c r="C5" s="4">
        <v>70</v>
      </c>
      <c r="D5" s="26"/>
      <c r="F5" s="22"/>
      <c r="G5" s="6" t="s">
        <v>13</v>
      </c>
      <c r="H5" s="6">
        <v>2</v>
      </c>
      <c r="I5" s="6">
        <v>3</v>
      </c>
      <c r="J5" s="6">
        <v>5</v>
      </c>
    </row>
    <row r="6" spans="1:10" ht="14.25" customHeight="1">
      <c r="A6" s="34"/>
      <c r="B6" s="7" t="s">
        <v>14</v>
      </c>
      <c r="C6" s="4">
        <v>69</v>
      </c>
      <c r="D6" s="26"/>
      <c r="F6" s="22"/>
      <c r="G6" s="6" t="s">
        <v>15</v>
      </c>
      <c r="H6" s="6"/>
      <c r="I6" s="6">
        <v>1</v>
      </c>
      <c r="J6" s="6">
        <v>1</v>
      </c>
    </row>
    <row r="7" spans="1:10" ht="14.25" customHeight="1">
      <c r="A7" s="34" t="s">
        <v>16</v>
      </c>
      <c r="B7" s="8" t="s">
        <v>17</v>
      </c>
      <c r="C7" s="4">
        <v>118</v>
      </c>
      <c r="D7" s="26">
        <f>SUM(C7:C10)</f>
        <v>401</v>
      </c>
      <c r="F7" s="22"/>
      <c r="G7" s="6" t="s">
        <v>18</v>
      </c>
      <c r="H7" s="6"/>
      <c r="I7" s="6">
        <v>1</v>
      </c>
      <c r="J7" s="6">
        <v>1</v>
      </c>
    </row>
    <row r="8" spans="1:10" ht="14.25" customHeight="1">
      <c r="A8" s="34"/>
      <c r="B8" s="8" t="s">
        <v>19</v>
      </c>
      <c r="C8" s="4">
        <v>81</v>
      </c>
      <c r="D8" s="26"/>
      <c r="F8" s="22"/>
      <c r="G8" s="6" t="s">
        <v>20</v>
      </c>
      <c r="H8" s="6"/>
      <c r="I8" s="6">
        <v>3</v>
      </c>
      <c r="J8" s="6">
        <v>3</v>
      </c>
    </row>
    <row r="9" spans="1:10" ht="14.25" customHeight="1">
      <c r="A9" s="34"/>
      <c r="B9" s="8" t="s">
        <v>21</v>
      </c>
      <c r="C9" s="4">
        <v>126</v>
      </c>
      <c r="D9" s="26"/>
      <c r="F9" s="22"/>
      <c r="G9" s="6" t="s">
        <v>22</v>
      </c>
      <c r="H9" s="6"/>
      <c r="I9" s="6">
        <v>3</v>
      </c>
      <c r="J9" s="6">
        <v>3</v>
      </c>
    </row>
    <row r="10" spans="1:10" ht="14.25" customHeight="1">
      <c r="A10" s="34"/>
      <c r="B10" s="8" t="s">
        <v>23</v>
      </c>
      <c r="C10" s="4">
        <v>76</v>
      </c>
      <c r="D10" s="26"/>
      <c r="F10" s="22"/>
      <c r="G10" s="6" t="s">
        <v>24</v>
      </c>
      <c r="H10" s="6"/>
      <c r="I10" s="6">
        <v>7</v>
      </c>
      <c r="J10" s="6">
        <v>7</v>
      </c>
    </row>
    <row r="11" spans="1:10" ht="14.25" customHeight="1">
      <c r="A11" s="27" t="s">
        <v>25</v>
      </c>
      <c r="B11" s="8" t="s">
        <v>26</v>
      </c>
      <c r="C11" s="9">
        <v>145</v>
      </c>
      <c r="D11" s="23">
        <f>SUM(C11:C12)</f>
        <v>179</v>
      </c>
      <c r="F11" s="22"/>
      <c r="G11" s="6" t="s">
        <v>27</v>
      </c>
      <c r="H11" s="6"/>
      <c r="I11" s="6">
        <v>2</v>
      </c>
      <c r="J11" s="6">
        <v>2</v>
      </c>
    </row>
    <row r="12" spans="1:10" ht="14.25" customHeight="1">
      <c r="A12" s="28"/>
      <c r="B12" s="8" t="s">
        <v>28</v>
      </c>
      <c r="C12" s="4">
        <v>34</v>
      </c>
      <c r="D12" s="24"/>
      <c r="F12" s="22" t="s">
        <v>5</v>
      </c>
      <c r="G12" s="6" t="s">
        <v>29</v>
      </c>
      <c r="H12" s="6"/>
      <c r="I12" s="6">
        <v>40</v>
      </c>
      <c r="J12" s="6">
        <v>40</v>
      </c>
    </row>
    <row r="13" spans="1:10" ht="14.25" customHeight="1">
      <c r="A13" s="34" t="s">
        <v>30</v>
      </c>
      <c r="B13" s="7" t="s">
        <v>31</v>
      </c>
      <c r="C13" s="4">
        <v>38</v>
      </c>
      <c r="D13" s="26">
        <f>SUM(C13:C18)</f>
        <v>249</v>
      </c>
      <c r="F13" s="22"/>
      <c r="G13" s="6" t="s">
        <v>32</v>
      </c>
      <c r="H13" s="6"/>
      <c r="I13" s="6">
        <v>30</v>
      </c>
      <c r="J13" s="6">
        <v>30</v>
      </c>
    </row>
    <row r="14" spans="1:10" ht="14.25" customHeight="1">
      <c r="A14" s="34"/>
      <c r="B14" s="7" t="s">
        <v>33</v>
      </c>
      <c r="C14" s="4">
        <v>36</v>
      </c>
      <c r="D14" s="26"/>
      <c r="F14" s="22"/>
      <c r="G14" s="6" t="s">
        <v>34</v>
      </c>
      <c r="H14" s="6"/>
      <c r="I14" s="6">
        <v>38</v>
      </c>
      <c r="J14" s="6">
        <v>38</v>
      </c>
    </row>
    <row r="15" spans="1:10" ht="14.25" customHeight="1">
      <c r="A15" s="34"/>
      <c r="B15" s="5" t="s">
        <v>35</v>
      </c>
      <c r="C15" s="9">
        <v>26</v>
      </c>
      <c r="D15" s="26"/>
      <c r="F15" s="22" t="s">
        <v>16</v>
      </c>
      <c r="G15" s="6" t="s">
        <v>36</v>
      </c>
      <c r="H15" s="6">
        <v>4</v>
      </c>
      <c r="I15" s="6">
        <v>22</v>
      </c>
      <c r="J15" s="6">
        <v>26</v>
      </c>
    </row>
    <row r="16" spans="1:10" ht="14.25" customHeight="1">
      <c r="A16" s="34"/>
      <c r="B16" s="8" t="s">
        <v>37</v>
      </c>
      <c r="C16" s="4">
        <v>76</v>
      </c>
      <c r="D16" s="26"/>
      <c r="F16" s="22"/>
      <c r="G16" s="6" t="s">
        <v>38</v>
      </c>
      <c r="H16" s="6">
        <v>4</v>
      </c>
      <c r="I16" s="6">
        <v>15</v>
      </c>
      <c r="J16" s="6">
        <v>19</v>
      </c>
    </row>
    <row r="17" spans="1:10" ht="14.25" customHeight="1">
      <c r="A17" s="34"/>
      <c r="B17" s="8" t="s">
        <v>39</v>
      </c>
      <c r="C17" s="8">
        <v>49</v>
      </c>
      <c r="D17" s="26"/>
      <c r="F17" s="22"/>
      <c r="G17" s="6" t="s">
        <v>40</v>
      </c>
      <c r="H17" s="6"/>
      <c r="I17" s="6">
        <v>72</v>
      </c>
      <c r="J17" s="6">
        <v>72</v>
      </c>
    </row>
    <row r="18" spans="1:10" ht="14.25" customHeight="1">
      <c r="A18" s="34"/>
      <c r="B18" s="8" t="s">
        <v>41</v>
      </c>
      <c r="C18" s="4">
        <v>24</v>
      </c>
      <c r="D18" s="26"/>
      <c r="F18" s="22"/>
      <c r="G18" s="6" t="s">
        <v>42</v>
      </c>
      <c r="H18" s="6"/>
      <c r="I18" s="6">
        <v>38</v>
      </c>
      <c r="J18" s="6">
        <v>38</v>
      </c>
    </row>
    <row r="19" spans="1:10" ht="14.25" customHeight="1">
      <c r="A19" s="34" t="s">
        <v>43</v>
      </c>
      <c r="B19" s="8" t="s">
        <v>44</v>
      </c>
      <c r="C19" s="8">
        <v>40</v>
      </c>
      <c r="D19" s="26">
        <f>SUM(C19:C24)</f>
        <v>335</v>
      </c>
      <c r="F19" s="22"/>
      <c r="G19" s="6" t="s">
        <v>45</v>
      </c>
      <c r="H19" s="6"/>
      <c r="I19" s="6">
        <v>21</v>
      </c>
      <c r="J19" s="6">
        <v>21</v>
      </c>
    </row>
    <row r="20" spans="1:10" ht="14.25" customHeight="1">
      <c r="A20" s="34"/>
      <c r="B20" s="8" t="s">
        <v>46</v>
      </c>
      <c r="C20" s="9">
        <v>46</v>
      </c>
      <c r="D20" s="26"/>
      <c r="F20" s="22"/>
      <c r="G20" s="6" t="s">
        <v>47</v>
      </c>
      <c r="H20" s="6">
        <v>2</v>
      </c>
      <c r="I20" s="6">
        <v>8</v>
      </c>
      <c r="J20" s="6">
        <v>10</v>
      </c>
    </row>
    <row r="21" spans="1:10" ht="14.25" customHeight="1">
      <c r="A21" s="34"/>
      <c r="B21" s="8" t="s">
        <v>48</v>
      </c>
      <c r="C21" s="9">
        <v>86</v>
      </c>
      <c r="D21" s="26"/>
      <c r="F21" s="22"/>
      <c r="G21" s="6" t="s">
        <v>49</v>
      </c>
      <c r="H21" s="6"/>
      <c r="I21" s="6">
        <v>34</v>
      </c>
      <c r="J21" s="6">
        <v>34</v>
      </c>
    </row>
    <row r="22" spans="1:10" ht="14.25" customHeight="1">
      <c r="A22" s="34"/>
      <c r="B22" s="8" t="s">
        <v>50</v>
      </c>
      <c r="C22" s="9">
        <v>35</v>
      </c>
      <c r="D22" s="26"/>
      <c r="F22" s="22" t="s">
        <v>25</v>
      </c>
      <c r="G22" s="6" t="s">
        <v>51</v>
      </c>
      <c r="H22" s="6"/>
      <c r="I22" s="6">
        <v>67</v>
      </c>
      <c r="J22" s="6">
        <v>67</v>
      </c>
    </row>
    <row r="23" spans="1:10" ht="14.25" customHeight="1">
      <c r="A23" s="34"/>
      <c r="B23" s="8" t="s">
        <v>52</v>
      </c>
      <c r="C23" s="9">
        <v>51</v>
      </c>
      <c r="D23" s="26"/>
      <c r="F23" s="22"/>
      <c r="G23" s="6" t="s">
        <v>53</v>
      </c>
      <c r="H23" s="6"/>
      <c r="I23" s="6">
        <v>118</v>
      </c>
      <c r="J23" s="6">
        <v>118</v>
      </c>
    </row>
    <row r="24" spans="1:10" ht="14.25" customHeight="1">
      <c r="A24" s="34"/>
      <c r="B24" s="8" t="s">
        <v>54</v>
      </c>
      <c r="C24" s="9">
        <v>77</v>
      </c>
      <c r="D24" s="26"/>
      <c r="F24" s="22"/>
      <c r="G24" s="6" t="s">
        <v>55</v>
      </c>
      <c r="H24" s="6"/>
      <c r="I24" s="6">
        <v>4</v>
      </c>
      <c r="J24" s="6">
        <v>4</v>
      </c>
    </row>
    <row r="25" spans="1:10" ht="14.25" customHeight="1">
      <c r="A25" s="34" t="s">
        <v>56</v>
      </c>
      <c r="B25" s="8" t="s">
        <v>57</v>
      </c>
      <c r="C25" s="4">
        <v>69</v>
      </c>
      <c r="D25" s="26">
        <f>SUM(C25:C28)</f>
        <v>385</v>
      </c>
      <c r="F25" s="22"/>
      <c r="G25" s="6" t="s">
        <v>58</v>
      </c>
      <c r="H25" s="6"/>
      <c r="I25" s="6">
        <v>3</v>
      </c>
      <c r="J25" s="6">
        <v>3</v>
      </c>
    </row>
    <row r="26" spans="1:10" ht="14.25" customHeight="1">
      <c r="A26" s="34"/>
      <c r="B26" s="8" t="s">
        <v>59</v>
      </c>
      <c r="C26" s="4">
        <v>156</v>
      </c>
      <c r="D26" s="26"/>
      <c r="F26" s="22"/>
      <c r="G26" s="6" t="s">
        <v>60</v>
      </c>
      <c r="H26" s="6"/>
      <c r="I26" s="6">
        <v>3</v>
      </c>
      <c r="J26" s="6">
        <v>3</v>
      </c>
    </row>
    <row r="27" spans="1:10" ht="14.25" customHeight="1">
      <c r="A27" s="34"/>
      <c r="B27" s="8" t="s">
        <v>61</v>
      </c>
      <c r="C27" s="4">
        <v>124</v>
      </c>
      <c r="D27" s="26"/>
      <c r="F27" s="22"/>
      <c r="G27" s="6" t="s">
        <v>62</v>
      </c>
      <c r="H27" s="6">
        <v>2</v>
      </c>
      <c r="I27" s="6">
        <v>16</v>
      </c>
      <c r="J27" s="6">
        <v>18</v>
      </c>
    </row>
    <row r="28" spans="1:10" ht="14.25" customHeight="1">
      <c r="A28" s="34"/>
      <c r="B28" s="8" t="s">
        <v>63</v>
      </c>
      <c r="C28" s="4">
        <v>36</v>
      </c>
      <c r="D28" s="26"/>
      <c r="F28" s="22"/>
      <c r="G28" s="6" t="s">
        <v>64</v>
      </c>
      <c r="H28" s="6">
        <v>2</v>
      </c>
      <c r="I28" s="6">
        <v>11</v>
      </c>
      <c r="J28" s="6">
        <v>13</v>
      </c>
    </row>
    <row r="29" spans="1:10" ht="14.25" customHeight="1">
      <c r="A29" s="27" t="s">
        <v>65</v>
      </c>
      <c r="B29" s="8" t="s">
        <v>66</v>
      </c>
      <c r="C29" s="9">
        <v>89</v>
      </c>
      <c r="D29" s="23">
        <f>SUM(C29:C34)</f>
        <v>412</v>
      </c>
      <c r="F29" s="22"/>
      <c r="G29" s="6" t="s">
        <v>67</v>
      </c>
      <c r="H29" s="6">
        <v>2</v>
      </c>
      <c r="I29" s="6">
        <v>15</v>
      </c>
      <c r="J29" s="6">
        <v>17</v>
      </c>
    </row>
    <row r="30" spans="1:10" ht="14.25" customHeight="1">
      <c r="A30" s="29"/>
      <c r="B30" s="8" t="s">
        <v>68</v>
      </c>
      <c r="C30" s="9">
        <v>60</v>
      </c>
      <c r="D30" s="25"/>
      <c r="F30" s="22"/>
      <c r="G30" s="6" t="s">
        <v>69</v>
      </c>
      <c r="H30" s="6">
        <v>1</v>
      </c>
      <c r="I30" s="6">
        <v>12</v>
      </c>
      <c r="J30" s="6">
        <v>13</v>
      </c>
    </row>
    <row r="31" spans="1:10" ht="14.25" customHeight="1">
      <c r="A31" s="29"/>
      <c r="B31" s="8" t="s">
        <v>70</v>
      </c>
      <c r="C31" s="9">
        <v>57</v>
      </c>
      <c r="D31" s="25"/>
      <c r="F31" s="22"/>
      <c r="G31" s="6" t="s">
        <v>71</v>
      </c>
      <c r="H31" s="6">
        <v>1</v>
      </c>
      <c r="I31" s="6">
        <v>6</v>
      </c>
      <c r="J31" s="6">
        <v>7</v>
      </c>
    </row>
    <row r="32" spans="1:10" ht="14.25" customHeight="1">
      <c r="A32" s="29"/>
      <c r="B32" s="8" t="s">
        <v>72</v>
      </c>
      <c r="C32" s="9">
        <v>81</v>
      </c>
      <c r="D32" s="25"/>
      <c r="F32" s="10" t="s">
        <v>73</v>
      </c>
      <c r="G32" s="6" t="s">
        <v>74</v>
      </c>
      <c r="H32" s="6"/>
      <c r="I32" s="16">
        <v>7</v>
      </c>
      <c r="J32" s="16">
        <v>7</v>
      </c>
    </row>
    <row r="33" spans="1:10" ht="14.25" customHeight="1">
      <c r="A33" s="29"/>
      <c r="B33" s="8" t="s">
        <v>75</v>
      </c>
      <c r="C33" s="9">
        <v>66</v>
      </c>
      <c r="D33" s="25"/>
      <c r="F33" s="22" t="s">
        <v>30</v>
      </c>
      <c r="G33" s="6" t="s">
        <v>76</v>
      </c>
      <c r="H33" s="6"/>
      <c r="I33" s="6">
        <v>19</v>
      </c>
      <c r="J33" s="6">
        <v>19</v>
      </c>
    </row>
    <row r="34" spans="1:10" ht="14.25" customHeight="1">
      <c r="A34" s="28"/>
      <c r="B34" s="8" t="s">
        <v>11</v>
      </c>
      <c r="C34" s="9">
        <v>59</v>
      </c>
      <c r="D34" s="24"/>
      <c r="F34" s="22"/>
      <c r="G34" s="6" t="s">
        <v>77</v>
      </c>
      <c r="H34" s="6"/>
      <c r="I34" s="6">
        <v>124</v>
      </c>
      <c r="J34" s="6">
        <v>124</v>
      </c>
    </row>
    <row r="35" spans="1:10" ht="14.25" customHeight="1">
      <c r="A35" s="27" t="s">
        <v>78</v>
      </c>
      <c r="B35" s="8" t="s">
        <v>79</v>
      </c>
      <c r="C35" s="4">
        <v>48</v>
      </c>
      <c r="D35" s="23">
        <f>SUM(C35:C36)</f>
        <v>66</v>
      </c>
      <c r="F35" s="22"/>
      <c r="G35" s="6" t="s">
        <v>80</v>
      </c>
      <c r="H35" s="6"/>
      <c r="I35" s="6">
        <v>61</v>
      </c>
      <c r="J35" s="6">
        <v>61</v>
      </c>
    </row>
    <row r="36" spans="1:10" ht="14.25" customHeight="1">
      <c r="A36" s="28"/>
      <c r="B36" s="5" t="s">
        <v>81</v>
      </c>
      <c r="C36" s="9">
        <v>18</v>
      </c>
      <c r="D36" s="24"/>
      <c r="F36" s="22"/>
      <c r="G36" s="6" t="s">
        <v>82</v>
      </c>
      <c r="H36" s="6"/>
      <c r="I36" s="6">
        <v>23</v>
      </c>
      <c r="J36" s="6">
        <v>23</v>
      </c>
    </row>
    <row r="37" spans="1:10" ht="14.25" customHeight="1">
      <c r="A37" s="34" t="s">
        <v>83</v>
      </c>
      <c r="B37" s="11" t="s">
        <v>84</v>
      </c>
      <c r="C37" s="4">
        <v>85</v>
      </c>
      <c r="D37" s="26">
        <f>SUM(C37:C45)</f>
        <v>566</v>
      </c>
      <c r="F37" s="22" t="s">
        <v>43</v>
      </c>
      <c r="G37" s="6" t="s">
        <v>85</v>
      </c>
      <c r="H37" s="6"/>
      <c r="I37" s="6">
        <v>23</v>
      </c>
      <c r="J37" s="6">
        <v>23</v>
      </c>
    </row>
    <row r="38" spans="1:10" ht="14.25" customHeight="1">
      <c r="A38" s="34"/>
      <c r="B38" s="12" t="s">
        <v>86</v>
      </c>
      <c r="C38" s="4">
        <v>66</v>
      </c>
      <c r="D38" s="26"/>
      <c r="F38" s="22"/>
      <c r="G38" s="6" t="s">
        <v>87</v>
      </c>
      <c r="H38" s="6">
        <v>1</v>
      </c>
      <c r="I38" s="6">
        <v>15</v>
      </c>
      <c r="J38" s="6">
        <v>16</v>
      </c>
    </row>
    <row r="39" spans="1:10" ht="14.25" customHeight="1">
      <c r="A39" s="34"/>
      <c r="B39" s="11" t="s">
        <v>88</v>
      </c>
      <c r="C39" s="4">
        <v>70</v>
      </c>
      <c r="D39" s="26"/>
      <c r="F39" s="22"/>
      <c r="G39" s="6" t="s">
        <v>89</v>
      </c>
      <c r="H39" s="6">
        <v>1</v>
      </c>
      <c r="I39" s="6">
        <v>10</v>
      </c>
      <c r="J39" s="6">
        <v>11</v>
      </c>
    </row>
    <row r="40" spans="1:10" ht="14.25" customHeight="1">
      <c r="A40" s="34"/>
      <c r="B40" s="11" t="s">
        <v>90</v>
      </c>
      <c r="C40" s="4">
        <v>64</v>
      </c>
      <c r="D40" s="26"/>
      <c r="F40" s="22"/>
      <c r="G40" s="6" t="s">
        <v>91</v>
      </c>
      <c r="H40" s="6"/>
      <c r="I40" s="6">
        <v>32</v>
      </c>
      <c r="J40" s="6">
        <v>32</v>
      </c>
    </row>
    <row r="41" spans="1:10" ht="14.25" customHeight="1">
      <c r="A41" s="34"/>
      <c r="B41" s="11" t="s">
        <v>92</v>
      </c>
      <c r="C41" s="9">
        <v>78</v>
      </c>
      <c r="D41" s="26"/>
      <c r="F41" s="22"/>
      <c r="G41" s="6" t="s">
        <v>93</v>
      </c>
      <c r="H41" s="6">
        <v>6</v>
      </c>
      <c r="I41" s="6">
        <v>17</v>
      </c>
      <c r="J41" s="6">
        <v>23</v>
      </c>
    </row>
    <row r="42" spans="1:10" ht="14.25" customHeight="1">
      <c r="A42" s="34"/>
      <c r="B42" s="11" t="s">
        <v>94</v>
      </c>
      <c r="C42" s="4">
        <v>61</v>
      </c>
      <c r="D42" s="26"/>
      <c r="F42" s="22"/>
      <c r="G42" s="6" t="s">
        <v>95</v>
      </c>
      <c r="H42" s="6">
        <v>2</v>
      </c>
      <c r="I42" s="6">
        <v>2</v>
      </c>
      <c r="J42" s="6">
        <v>4</v>
      </c>
    </row>
    <row r="43" spans="1:10" ht="14.25" customHeight="1">
      <c r="A43" s="34"/>
      <c r="B43" s="11" t="s">
        <v>96</v>
      </c>
      <c r="C43" s="4">
        <v>64</v>
      </c>
      <c r="D43" s="26"/>
      <c r="F43" s="22"/>
      <c r="G43" s="6" t="s">
        <v>52</v>
      </c>
      <c r="H43" s="6"/>
      <c r="I43" s="6">
        <v>21</v>
      </c>
      <c r="J43" s="6">
        <v>21</v>
      </c>
    </row>
    <row r="44" spans="1:10" ht="14.25" customHeight="1">
      <c r="A44" s="34"/>
      <c r="B44" s="12" t="s">
        <v>97</v>
      </c>
      <c r="C44" s="4">
        <v>45</v>
      </c>
      <c r="D44" s="26"/>
      <c r="F44" s="22"/>
      <c r="G44" s="6" t="s">
        <v>98</v>
      </c>
      <c r="H44" s="6">
        <v>1</v>
      </c>
      <c r="I44" s="6">
        <v>18</v>
      </c>
      <c r="J44" s="6">
        <v>19</v>
      </c>
    </row>
    <row r="45" spans="1:10" ht="14.25" customHeight="1">
      <c r="A45" s="34"/>
      <c r="B45" s="12" t="s">
        <v>99</v>
      </c>
      <c r="C45" s="4">
        <v>33</v>
      </c>
      <c r="D45" s="26"/>
      <c r="F45" s="10" t="s">
        <v>100</v>
      </c>
      <c r="G45" s="6" t="s">
        <v>27</v>
      </c>
      <c r="H45" s="6">
        <v>3</v>
      </c>
      <c r="I45" s="6">
        <v>16</v>
      </c>
      <c r="J45" s="6">
        <v>19</v>
      </c>
    </row>
    <row r="46" spans="1:10" ht="14.25" customHeight="1">
      <c r="A46" s="34" t="s">
        <v>101</v>
      </c>
      <c r="B46" s="8" t="s">
        <v>102</v>
      </c>
      <c r="C46" s="4">
        <v>46</v>
      </c>
      <c r="D46" s="26">
        <f>SUM(C46:C49)</f>
        <v>172</v>
      </c>
      <c r="F46" s="22" t="s">
        <v>56</v>
      </c>
      <c r="G46" s="6" t="s">
        <v>103</v>
      </c>
      <c r="H46" s="6"/>
      <c r="I46" s="6">
        <v>80</v>
      </c>
      <c r="J46" s="6">
        <v>80</v>
      </c>
    </row>
    <row r="47" spans="1:10" ht="14.25" customHeight="1">
      <c r="A47" s="34"/>
      <c r="B47" s="13" t="s">
        <v>104</v>
      </c>
      <c r="C47" s="14">
        <v>37</v>
      </c>
      <c r="D47" s="26"/>
      <c r="F47" s="22"/>
      <c r="G47" s="6" t="s">
        <v>59</v>
      </c>
      <c r="H47" s="6">
        <v>12</v>
      </c>
      <c r="I47" s="6">
        <v>83</v>
      </c>
      <c r="J47" s="6">
        <v>95</v>
      </c>
    </row>
    <row r="48" spans="1:10" ht="14.25" customHeight="1">
      <c r="A48" s="34"/>
      <c r="B48" s="8" t="s">
        <v>105</v>
      </c>
      <c r="C48" s="4">
        <v>48</v>
      </c>
      <c r="D48" s="26"/>
      <c r="F48" s="22"/>
      <c r="G48" s="6" t="s">
        <v>61</v>
      </c>
      <c r="H48" s="6"/>
      <c r="I48" s="6">
        <v>63</v>
      </c>
      <c r="J48" s="6">
        <v>63</v>
      </c>
    </row>
    <row r="49" spans="1:10" ht="14.25" customHeight="1">
      <c r="A49" s="34"/>
      <c r="B49" s="8" t="s">
        <v>106</v>
      </c>
      <c r="C49" s="4">
        <v>41</v>
      </c>
      <c r="D49" s="26"/>
      <c r="F49" s="22" t="s">
        <v>65</v>
      </c>
      <c r="G49" s="6" t="s">
        <v>11</v>
      </c>
      <c r="H49" s="6"/>
      <c r="I49" s="6">
        <v>7</v>
      </c>
      <c r="J49" s="6">
        <v>7</v>
      </c>
    </row>
    <row r="50" spans="1:10" ht="14.25" customHeight="1">
      <c r="A50" s="27" t="s">
        <v>107</v>
      </c>
      <c r="B50" s="3" t="s">
        <v>108</v>
      </c>
      <c r="C50" s="9">
        <v>45</v>
      </c>
      <c r="D50" s="23">
        <f>SUM(C50:C53)</f>
        <v>142</v>
      </c>
      <c r="F50" s="22"/>
      <c r="G50" s="6" t="s">
        <v>13</v>
      </c>
      <c r="H50" s="6">
        <v>3</v>
      </c>
      <c r="I50" s="6">
        <v>14</v>
      </c>
      <c r="J50" s="6">
        <v>17</v>
      </c>
    </row>
    <row r="51" spans="1:10" ht="14.25" customHeight="1">
      <c r="A51" s="29"/>
      <c r="B51" s="5" t="s">
        <v>109</v>
      </c>
      <c r="C51" s="9">
        <v>25</v>
      </c>
      <c r="D51" s="25"/>
      <c r="F51" s="22"/>
      <c r="G51" s="6" t="s">
        <v>110</v>
      </c>
      <c r="H51" s="6"/>
      <c r="I51" s="6">
        <v>10</v>
      </c>
      <c r="J51" s="6">
        <v>10</v>
      </c>
    </row>
    <row r="52" spans="1:10" ht="14.25" customHeight="1">
      <c r="A52" s="29"/>
      <c r="B52" s="5" t="s">
        <v>111</v>
      </c>
      <c r="C52" s="9">
        <v>35</v>
      </c>
      <c r="D52" s="25"/>
      <c r="F52" s="22"/>
      <c r="G52" s="6" t="s">
        <v>112</v>
      </c>
      <c r="H52" s="6"/>
      <c r="I52" s="6">
        <v>18</v>
      </c>
      <c r="J52" s="6">
        <v>18</v>
      </c>
    </row>
    <row r="53" spans="1:10" ht="14.25" customHeight="1">
      <c r="A53" s="28"/>
      <c r="B53" s="5" t="s">
        <v>113</v>
      </c>
      <c r="C53" s="9">
        <v>37</v>
      </c>
      <c r="D53" s="24"/>
      <c r="F53" s="22"/>
      <c r="G53" s="6" t="s">
        <v>18</v>
      </c>
      <c r="H53" s="6"/>
      <c r="I53" s="6">
        <v>3</v>
      </c>
      <c r="J53" s="6">
        <v>3</v>
      </c>
    </row>
    <row r="54" spans="1:10" ht="14.25" customHeight="1">
      <c r="A54" s="34" t="s">
        <v>114</v>
      </c>
      <c r="B54" s="8" t="s">
        <v>115</v>
      </c>
      <c r="C54" s="4">
        <v>39</v>
      </c>
      <c r="D54" s="26">
        <f>SUM(C54:C57)</f>
        <v>262</v>
      </c>
      <c r="F54" s="22"/>
      <c r="G54" s="6" t="s">
        <v>116</v>
      </c>
      <c r="H54" s="6"/>
      <c r="I54" s="6">
        <v>75</v>
      </c>
      <c r="J54" s="6">
        <v>75</v>
      </c>
    </row>
    <row r="55" spans="1:10" ht="14.25" customHeight="1">
      <c r="A55" s="34"/>
      <c r="B55" s="8" t="s">
        <v>117</v>
      </c>
      <c r="C55" s="4">
        <v>70</v>
      </c>
      <c r="D55" s="26"/>
      <c r="F55" s="22"/>
      <c r="G55" s="6" t="s">
        <v>72</v>
      </c>
      <c r="H55" s="6">
        <v>2</v>
      </c>
      <c r="I55" s="6">
        <v>18</v>
      </c>
      <c r="J55" s="6">
        <v>20</v>
      </c>
    </row>
    <row r="56" spans="1:10" ht="14.25" customHeight="1">
      <c r="A56" s="34"/>
      <c r="B56" s="13" t="s">
        <v>118</v>
      </c>
      <c r="C56" s="14">
        <v>81</v>
      </c>
      <c r="D56" s="26"/>
      <c r="F56" s="22"/>
      <c r="G56" s="6" t="s">
        <v>119</v>
      </c>
      <c r="H56" s="6">
        <v>2</v>
      </c>
      <c r="I56" s="6"/>
      <c r="J56" s="6">
        <v>2</v>
      </c>
    </row>
    <row r="57" spans="1:10" ht="14.25" customHeight="1">
      <c r="A57" s="34"/>
      <c r="B57" s="8" t="s">
        <v>120</v>
      </c>
      <c r="C57" s="4">
        <v>72</v>
      </c>
      <c r="D57" s="26"/>
      <c r="F57" s="22"/>
      <c r="G57" s="6" t="s">
        <v>20</v>
      </c>
      <c r="H57" s="6"/>
      <c r="I57" s="6">
        <v>1</v>
      </c>
      <c r="J57" s="6">
        <v>1</v>
      </c>
    </row>
    <row r="58" spans="1:10" ht="14.25" customHeight="1">
      <c r="A58" s="27" t="s">
        <v>121</v>
      </c>
      <c r="B58" s="3" t="s">
        <v>122</v>
      </c>
      <c r="C58" s="9">
        <v>117</v>
      </c>
      <c r="D58" s="23">
        <f>SUM(C58:C63)</f>
        <v>230</v>
      </c>
      <c r="F58" s="22"/>
      <c r="G58" s="6" t="s">
        <v>22</v>
      </c>
      <c r="H58" s="6"/>
      <c r="I58" s="6">
        <v>5</v>
      </c>
      <c r="J58" s="6">
        <v>5</v>
      </c>
    </row>
    <row r="59" spans="1:10" ht="14.25" customHeight="1">
      <c r="A59" s="29"/>
      <c r="B59" s="5" t="s">
        <v>123</v>
      </c>
      <c r="C59" s="4">
        <v>22</v>
      </c>
      <c r="D59" s="25"/>
      <c r="F59" s="22"/>
      <c r="G59" s="6" t="s">
        <v>124</v>
      </c>
      <c r="H59" s="6"/>
      <c r="I59" s="6">
        <v>2</v>
      </c>
      <c r="J59" s="6">
        <v>2</v>
      </c>
    </row>
    <row r="60" spans="1:10" ht="14.25" customHeight="1">
      <c r="A60" s="29"/>
      <c r="B60" s="5" t="s">
        <v>125</v>
      </c>
      <c r="C60" s="4">
        <v>23</v>
      </c>
      <c r="D60" s="25"/>
      <c r="F60" s="22"/>
      <c r="G60" s="6" t="s">
        <v>126</v>
      </c>
      <c r="H60" s="6"/>
      <c r="I60" s="6">
        <v>2</v>
      </c>
      <c r="J60" s="6">
        <v>2</v>
      </c>
    </row>
    <row r="61" spans="1:10" ht="14.25" customHeight="1">
      <c r="A61" s="29"/>
      <c r="B61" s="5" t="s">
        <v>127</v>
      </c>
      <c r="C61" s="4">
        <v>24</v>
      </c>
      <c r="D61" s="25"/>
      <c r="F61" s="22"/>
      <c r="G61" s="6" t="s">
        <v>128</v>
      </c>
      <c r="H61" s="6"/>
      <c r="I61" s="6">
        <v>29</v>
      </c>
      <c r="J61" s="6">
        <v>29</v>
      </c>
    </row>
    <row r="62" spans="1:10" ht="14.25" customHeight="1">
      <c r="A62" s="29"/>
      <c r="B62" s="5" t="s">
        <v>129</v>
      </c>
      <c r="C62" s="4">
        <v>21</v>
      </c>
      <c r="D62" s="25"/>
      <c r="F62" s="22"/>
      <c r="G62" s="6" t="s">
        <v>118</v>
      </c>
      <c r="H62" s="6">
        <v>2</v>
      </c>
      <c r="I62" s="6">
        <v>4</v>
      </c>
      <c r="J62" s="6">
        <v>6</v>
      </c>
    </row>
    <row r="63" spans="1:10" ht="14.25" customHeight="1">
      <c r="A63" s="28"/>
      <c r="B63" s="5" t="s">
        <v>130</v>
      </c>
      <c r="C63" s="4">
        <v>23</v>
      </c>
      <c r="D63" s="24"/>
      <c r="F63" s="22"/>
      <c r="G63" s="6" t="s">
        <v>131</v>
      </c>
      <c r="H63" s="6"/>
      <c r="I63" s="6">
        <v>4</v>
      </c>
      <c r="J63" s="6">
        <v>4</v>
      </c>
    </row>
    <row r="64" spans="1:10" ht="14.25" customHeight="1">
      <c r="A64" s="34" t="s">
        <v>132</v>
      </c>
      <c r="B64" s="8" t="s">
        <v>133</v>
      </c>
      <c r="C64" s="4">
        <v>54</v>
      </c>
      <c r="D64" s="26">
        <f>SUM(C64:C65)</f>
        <v>163</v>
      </c>
      <c r="F64" s="22"/>
      <c r="G64" s="6" t="s">
        <v>134</v>
      </c>
      <c r="H64" s="6"/>
      <c r="I64" s="6">
        <v>40</v>
      </c>
      <c r="J64" s="6">
        <v>40</v>
      </c>
    </row>
    <row r="65" spans="1:10" ht="14.25" customHeight="1">
      <c r="A65" s="34"/>
      <c r="B65" s="15" t="s">
        <v>135</v>
      </c>
      <c r="C65" s="4">
        <v>109</v>
      </c>
      <c r="D65" s="26"/>
      <c r="F65" s="22"/>
      <c r="G65" s="6" t="s">
        <v>136</v>
      </c>
      <c r="H65" s="6"/>
      <c r="I65" s="6">
        <v>2</v>
      </c>
      <c r="J65" s="6">
        <v>2</v>
      </c>
    </row>
    <row r="66" spans="1:10" ht="14.25" customHeight="1">
      <c r="A66" s="34" t="s">
        <v>137</v>
      </c>
      <c r="B66" s="8" t="s">
        <v>138</v>
      </c>
      <c r="C66" s="9">
        <v>107</v>
      </c>
      <c r="D66" s="26">
        <f>SUM(C66:C68)</f>
        <v>251</v>
      </c>
      <c r="F66" s="22"/>
      <c r="G66" s="6" t="s">
        <v>139</v>
      </c>
      <c r="H66" s="6"/>
      <c r="I66" s="6">
        <v>2</v>
      </c>
      <c r="J66" s="6">
        <v>2</v>
      </c>
    </row>
    <row r="67" spans="1:10" ht="14.25" customHeight="1">
      <c r="A67" s="34"/>
      <c r="B67" s="8" t="s">
        <v>140</v>
      </c>
      <c r="C67" s="4">
        <v>90</v>
      </c>
      <c r="D67" s="26"/>
      <c r="F67" s="22" t="s">
        <v>78</v>
      </c>
      <c r="G67" s="6" t="s">
        <v>81</v>
      </c>
      <c r="H67" s="6">
        <v>2</v>
      </c>
      <c r="I67" s="6">
        <v>7</v>
      </c>
      <c r="J67" s="6">
        <v>9</v>
      </c>
    </row>
    <row r="68" spans="1:10" ht="14.25" customHeight="1">
      <c r="A68" s="34"/>
      <c r="B68" s="8" t="s">
        <v>141</v>
      </c>
      <c r="C68" s="4">
        <v>54</v>
      </c>
      <c r="D68" s="26"/>
      <c r="F68" s="22"/>
      <c r="G68" s="6" t="s">
        <v>142</v>
      </c>
      <c r="H68" s="6"/>
      <c r="I68" s="6">
        <v>22</v>
      </c>
      <c r="J68" s="6">
        <v>22</v>
      </c>
    </row>
    <row r="69" spans="1:10" ht="14.25" customHeight="1">
      <c r="A69" s="34" t="s">
        <v>143</v>
      </c>
      <c r="B69" s="8" t="s">
        <v>144</v>
      </c>
      <c r="C69" s="4">
        <v>72</v>
      </c>
      <c r="D69" s="26">
        <f>SUM(C69:C73)</f>
        <v>254</v>
      </c>
      <c r="F69" s="22"/>
      <c r="G69" s="6" t="s">
        <v>27</v>
      </c>
      <c r="H69" s="6">
        <v>6</v>
      </c>
      <c r="I69" s="6">
        <v>34</v>
      </c>
      <c r="J69" s="6">
        <v>40</v>
      </c>
    </row>
    <row r="70" spans="1:10" ht="14.25" customHeight="1">
      <c r="A70" s="34"/>
      <c r="B70" s="8" t="s">
        <v>145</v>
      </c>
      <c r="C70" s="4">
        <v>49</v>
      </c>
      <c r="D70" s="26"/>
      <c r="F70" s="22" t="s">
        <v>146</v>
      </c>
      <c r="G70" s="6" t="s">
        <v>147</v>
      </c>
      <c r="H70" s="6"/>
      <c r="I70" s="6">
        <v>2</v>
      </c>
      <c r="J70" s="6">
        <v>2</v>
      </c>
    </row>
    <row r="71" spans="1:10" ht="14.25" customHeight="1">
      <c r="A71" s="34"/>
      <c r="B71" s="8" t="s">
        <v>148</v>
      </c>
      <c r="C71" s="4">
        <v>55</v>
      </c>
      <c r="D71" s="26"/>
      <c r="F71" s="22"/>
      <c r="G71" s="6" t="s">
        <v>149</v>
      </c>
      <c r="H71" s="6">
        <v>5</v>
      </c>
      <c r="I71" s="6">
        <v>4</v>
      </c>
      <c r="J71" s="6">
        <v>9</v>
      </c>
    </row>
    <row r="72" spans="1:10" ht="14.25" customHeight="1">
      <c r="A72" s="34"/>
      <c r="B72" s="8" t="s">
        <v>150</v>
      </c>
      <c r="C72" s="4">
        <v>34</v>
      </c>
      <c r="D72" s="26"/>
      <c r="F72" s="22"/>
      <c r="G72" s="6" t="s">
        <v>151</v>
      </c>
      <c r="H72" s="6"/>
      <c r="I72" s="6">
        <v>5</v>
      </c>
      <c r="J72" s="6">
        <v>5</v>
      </c>
    </row>
    <row r="73" spans="1:10" ht="14.25" customHeight="1">
      <c r="A73" s="34"/>
      <c r="B73" s="8" t="s">
        <v>152</v>
      </c>
      <c r="C73" s="4">
        <v>44</v>
      </c>
      <c r="D73" s="26"/>
      <c r="F73" s="22"/>
      <c r="G73" s="6" t="s">
        <v>153</v>
      </c>
      <c r="H73" s="6"/>
      <c r="I73" s="6">
        <v>6</v>
      </c>
      <c r="J73" s="6">
        <v>6</v>
      </c>
    </row>
    <row r="74" spans="1:10" ht="14.25" customHeight="1">
      <c r="A74" s="34" t="s">
        <v>154</v>
      </c>
      <c r="B74" s="8" t="s">
        <v>155</v>
      </c>
      <c r="C74" s="4">
        <v>60</v>
      </c>
      <c r="D74" s="26">
        <f>SUM(C74:C80)</f>
        <v>199</v>
      </c>
      <c r="F74" s="22"/>
      <c r="G74" s="6" t="s">
        <v>156</v>
      </c>
      <c r="H74" s="6"/>
      <c r="I74" s="6">
        <v>5</v>
      </c>
      <c r="J74" s="6">
        <v>5</v>
      </c>
    </row>
    <row r="75" spans="1:10" ht="14.25" customHeight="1">
      <c r="A75" s="34"/>
      <c r="B75" s="8" t="s">
        <v>157</v>
      </c>
      <c r="C75" s="4">
        <v>28</v>
      </c>
      <c r="D75" s="26"/>
      <c r="F75" s="22" t="s">
        <v>83</v>
      </c>
      <c r="G75" s="6" t="s">
        <v>88</v>
      </c>
      <c r="H75" s="6"/>
      <c r="I75" s="6">
        <v>100</v>
      </c>
      <c r="J75" s="6">
        <v>100</v>
      </c>
    </row>
    <row r="76" spans="1:10" ht="14.25" customHeight="1">
      <c r="A76" s="34"/>
      <c r="B76" s="8" t="s">
        <v>158</v>
      </c>
      <c r="C76" s="4">
        <v>23</v>
      </c>
      <c r="D76" s="26"/>
      <c r="F76" s="22"/>
      <c r="G76" s="6" t="s">
        <v>159</v>
      </c>
      <c r="H76" s="6"/>
      <c r="I76" s="6">
        <v>86</v>
      </c>
      <c r="J76" s="6">
        <v>86</v>
      </c>
    </row>
    <row r="77" spans="1:10" ht="14.25" customHeight="1">
      <c r="A77" s="34"/>
      <c r="B77" s="8" t="s">
        <v>160</v>
      </c>
      <c r="C77" s="9">
        <v>60</v>
      </c>
      <c r="D77" s="26"/>
      <c r="F77" s="22"/>
      <c r="G77" s="6" t="s">
        <v>84</v>
      </c>
      <c r="H77" s="6"/>
      <c r="I77" s="6">
        <v>17</v>
      </c>
      <c r="J77" s="6">
        <v>17</v>
      </c>
    </row>
    <row r="78" spans="1:10" ht="14.25" customHeight="1">
      <c r="A78" s="34"/>
      <c r="B78" s="7" t="s">
        <v>161</v>
      </c>
      <c r="C78" s="4">
        <v>8</v>
      </c>
      <c r="D78" s="26"/>
      <c r="F78" s="22"/>
      <c r="G78" s="6" t="s">
        <v>162</v>
      </c>
      <c r="H78" s="6"/>
      <c r="I78" s="6">
        <v>20</v>
      </c>
      <c r="J78" s="6">
        <v>20</v>
      </c>
    </row>
    <row r="79" spans="1:10" ht="14.25" customHeight="1">
      <c r="A79" s="34"/>
      <c r="B79" s="7" t="s">
        <v>163</v>
      </c>
      <c r="C79" s="4">
        <v>2</v>
      </c>
      <c r="D79" s="26"/>
      <c r="F79" s="22"/>
      <c r="G79" s="6" t="s">
        <v>97</v>
      </c>
      <c r="H79" s="6"/>
      <c r="I79" s="6">
        <v>10</v>
      </c>
      <c r="J79" s="6">
        <v>10</v>
      </c>
    </row>
    <row r="80" spans="1:10" ht="14.25" customHeight="1">
      <c r="A80" s="34"/>
      <c r="B80" s="7" t="s">
        <v>164</v>
      </c>
      <c r="C80" s="4">
        <v>18</v>
      </c>
      <c r="D80" s="26"/>
      <c r="F80" s="22"/>
      <c r="G80" s="6" t="s">
        <v>165</v>
      </c>
      <c r="H80" s="6"/>
      <c r="I80" s="6">
        <v>19</v>
      </c>
      <c r="J80" s="6">
        <v>19</v>
      </c>
    </row>
    <row r="81" spans="1:10" ht="14.25" customHeight="1">
      <c r="A81" s="27" t="s">
        <v>166</v>
      </c>
      <c r="B81" s="8" t="s">
        <v>167</v>
      </c>
      <c r="C81" s="9">
        <v>42</v>
      </c>
      <c r="D81" s="23">
        <f>SUM(C81:C82)</f>
        <v>81</v>
      </c>
      <c r="F81" s="22" t="s">
        <v>101</v>
      </c>
      <c r="G81" s="6" t="s">
        <v>104</v>
      </c>
      <c r="H81" s="6"/>
      <c r="I81" s="6">
        <v>111</v>
      </c>
      <c r="J81" s="6">
        <v>111</v>
      </c>
    </row>
    <row r="82" spans="1:10" ht="14.25" customHeight="1">
      <c r="A82" s="28"/>
      <c r="B82" s="8" t="s">
        <v>168</v>
      </c>
      <c r="C82" s="4">
        <v>39</v>
      </c>
      <c r="D82" s="24"/>
      <c r="F82" s="22"/>
      <c r="G82" s="6" t="s">
        <v>102</v>
      </c>
      <c r="H82" s="6">
        <v>6</v>
      </c>
      <c r="I82" s="6">
        <v>21</v>
      </c>
      <c r="J82" s="6">
        <v>27</v>
      </c>
    </row>
    <row r="83" spans="1:10" ht="14.25" customHeight="1">
      <c r="A83" s="27" t="s">
        <v>169</v>
      </c>
      <c r="B83" s="8" t="s">
        <v>170</v>
      </c>
      <c r="C83" s="4">
        <v>42</v>
      </c>
      <c r="D83" s="23">
        <f>SUM(C83:C87)</f>
        <v>179</v>
      </c>
      <c r="F83" s="22"/>
      <c r="G83" s="6" t="s">
        <v>24</v>
      </c>
      <c r="H83" s="6"/>
      <c r="I83" s="6">
        <v>13</v>
      </c>
      <c r="J83" s="6">
        <v>13</v>
      </c>
    </row>
    <row r="84" spans="1:10" ht="14.25" customHeight="1">
      <c r="A84" s="29"/>
      <c r="B84" s="8" t="s">
        <v>171</v>
      </c>
      <c r="C84" s="4">
        <v>34</v>
      </c>
      <c r="D84" s="25"/>
      <c r="F84" s="22" t="s">
        <v>107</v>
      </c>
      <c r="G84" s="6" t="s">
        <v>172</v>
      </c>
      <c r="H84" s="6">
        <v>5</v>
      </c>
      <c r="I84" s="6">
        <v>2</v>
      </c>
      <c r="J84" s="6">
        <v>7</v>
      </c>
    </row>
    <row r="85" spans="1:10" ht="14.25" customHeight="1">
      <c r="A85" s="29"/>
      <c r="B85" s="8" t="s">
        <v>173</v>
      </c>
      <c r="C85" s="4">
        <v>31</v>
      </c>
      <c r="D85" s="25"/>
      <c r="F85" s="22"/>
      <c r="G85" s="6" t="s">
        <v>111</v>
      </c>
      <c r="H85" s="6"/>
      <c r="I85" s="6">
        <v>30</v>
      </c>
      <c r="J85" s="6">
        <v>30</v>
      </c>
    </row>
    <row r="86" spans="1:10" ht="14.25" customHeight="1">
      <c r="A86" s="29"/>
      <c r="B86" s="8" t="s">
        <v>174</v>
      </c>
      <c r="C86" s="4">
        <v>41</v>
      </c>
      <c r="D86" s="25"/>
      <c r="F86" s="22"/>
      <c r="G86" s="6" t="s">
        <v>175</v>
      </c>
      <c r="H86" s="6"/>
      <c r="I86" s="6">
        <v>13</v>
      </c>
      <c r="J86" s="6">
        <v>13</v>
      </c>
    </row>
    <row r="87" spans="1:10" ht="14.25" customHeight="1">
      <c r="A87" s="28"/>
      <c r="B87" s="8" t="s">
        <v>172</v>
      </c>
      <c r="C87" s="9">
        <v>31</v>
      </c>
      <c r="D87" s="24"/>
      <c r="F87" s="22"/>
      <c r="G87" s="6" t="s">
        <v>176</v>
      </c>
      <c r="H87" s="6"/>
      <c r="I87" s="6">
        <v>21</v>
      </c>
      <c r="J87" s="6">
        <v>21</v>
      </c>
    </row>
    <row r="88" spans="1:10" ht="14.25" customHeight="1">
      <c r="A88" s="30" t="s">
        <v>177</v>
      </c>
      <c r="B88" s="8" t="s">
        <v>178</v>
      </c>
      <c r="C88" s="8">
        <v>30</v>
      </c>
      <c r="D88" s="26">
        <f>SUM(C88:C90)</f>
        <v>115</v>
      </c>
      <c r="F88" s="22"/>
      <c r="G88" s="6" t="s">
        <v>179</v>
      </c>
      <c r="H88" s="6"/>
      <c r="I88" s="6">
        <v>10</v>
      </c>
      <c r="J88" s="6">
        <v>10</v>
      </c>
    </row>
    <row r="89" spans="1:10" ht="14.25" customHeight="1">
      <c r="A89" s="30"/>
      <c r="B89" s="8" t="s">
        <v>180</v>
      </c>
      <c r="C89" s="8">
        <v>47</v>
      </c>
      <c r="D89" s="26"/>
      <c r="F89" s="22" t="s">
        <v>114</v>
      </c>
      <c r="G89" s="6" t="s">
        <v>181</v>
      </c>
      <c r="H89" s="6">
        <v>5</v>
      </c>
      <c r="I89" s="6">
        <v>34</v>
      </c>
      <c r="J89" s="6">
        <v>39</v>
      </c>
    </row>
    <row r="90" spans="1:10" ht="14.25" customHeight="1">
      <c r="A90" s="30"/>
      <c r="B90" s="8" t="s">
        <v>182</v>
      </c>
      <c r="C90" s="17">
        <v>38</v>
      </c>
      <c r="D90" s="26"/>
      <c r="F90" s="22"/>
      <c r="G90" s="6" t="s">
        <v>118</v>
      </c>
      <c r="H90" s="6">
        <v>3</v>
      </c>
      <c r="I90" s="6">
        <v>11</v>
      </c>
      <c r="J90" s="6">
        <v>14</v>
      </c>
    </row>
    <row r="91" spans="1:10" ht="14.25" customHeight="1">
      <c r="A91" s="31" t="s">
        <v>183</v>
      </c>
      <c r="B91" s="8" t="s">
        <v>94</v>
      </c>
      <c r="C91" s="17">
        <v>89</v>
      </c>
      <c r="D91" s="23">
        <f>SUM(C91:C94)</f>
        <v>515</v>
      </c>
      <c r="F91" s="22" t="s">
        <v>121</v>
      </c>
      <c r="G91" s="6" t="s">
        <v>184</v>
      </c>
      <c r="H91" s="6"/>
      <c r="I91" s="6">
        <v>3</v>
      </c>
      <c r="J91" s="6">
        <v>3</v>
      </c>
    </row>
    <row r="92" spans="1:10" ht="14.25" customHeight="1">
      <c r="A92" s="32"/>
      <c r="B92" s="8" t="s">
        <v>17</v>
      </c>
      <c r="C92" s="17">
        <v>143</v>
      </c>
      <c r="D92" s="25"/>
      <c r="F92" s="22"/>
      <c r="G92" s="6" t="s">
        <v>15</v>
      </c>
      <c r="H92" s="6"/>
      <c r="I92" s="6">
        <v>2</v>
      </c>
      <c r="J92" s="6">
        <v>2</v>
      </c>
    </row>
    <row r="93" spans="1:10" ht="14.25" customHeight="1">
      <c r="A93" s="32"/>
      <c r="B93" s="8" t="s">
        <v>185</v>
      </c>
      <c r="C93" s="17">
        <v>136</v>
      </c>
      <c r="D93" s="25"/>
      <c r="F93" s="22"/>
      <c r="G93" s="6" t="s">
        <v>186</v>
      </c>
      <c r="H93" s="6"/>
      <c r="I93" s="6">
        <v>5</v>
      </c>
      <c r="J93" s="6">
        <v>5</v>
      </c>
    </row>
    <row r="94" spans="1:10" ht="14.25" customHeight="1">
      <c r="A94" s="33"/>
      <c r="B94" s="8" t="s">
        <v>187</v>
      </c>
      <c r="C94" s="17">
        <v>147</v>
      </c>
      <c r="D94" s="24"/>
      <c r="F94" s="22"/>
      <c r="G94" s="6" t="s">
        <v>188</v>
      </c>
      <c r="H94" s="6"/>
      <c r="I94" s="6">
        <v>8</v>
      </c>
      <c r="J94" s="6">
        <v>8</v>
      </c>
    </row>
    <row r="95" spans="1:10" ht="14.25" customHeight="1">
      <c r="A95" s="30" t="s">
        <v>189</v>
      </c>
      <c r="B95" s="8" t="s">
        <v>159</v>
      </c>
      <c r="C95" s="5">
        <v>40</v>
      </c>
      <c r="D95" s="26">
        <f>SUM(C95:C96)</f>
        <v>78</v>
      </c>
      <c r="F95" s="22"/>
      <c r="G95" s="6" t="s">
        <v>190</v>
      </c>
      <c r="H95" s="6"/>
      <c r="I95" s="6">
        <v>66</v>
      </c>
      <c r="J95" s="6">
        <v>66</v>
      </c>
    </row>
    <row r="96" spans="1:10" ht="14.25" customHeight="1">
      <c r="A96" s="30"/>
      <c r="B96" s="8" t="s">
        <v>191</v>
      </c>
      <c r="C96" s="5">
        <v>38</v>
      </c>
      <c r="D96" s="26"/>
      <c r="F96" s="22"/>
      <c r="G96" s="6" t="s">
        <v>192</v>
      </c>
      <c r="H96" s="6"/>
      <c r="I96" s="6">
        <v>12</v>
      </c>
      <c r="J96" s="6">
        <v>12</v>
      </c>
    </row>
    <row r="97" spans="6:10" ht="14.25" customHeight="1">
      <c r="F97" s="22" t="s">
        <v>132</v>
      </c>
      <c r="G97" s="6" t="s">
        <v>133</v>
      </c>
      <c r="H97" s="6"/>
      <c r="I97" s="6">
        <v>45</v>
      </c>
      <c r="J97" s="6">
        <v>45</v>
      </c>
    </row>
    <row r="98" spans="6:10" ht="14.25" customHeight="1">
      <c r="F98" s="22"/>
      <c r="G98" s="6" t="s">
        <v>193</v>
      </c>
      <c r="H98" s="6">
        <v>5</v>
      </c>
      <c r="I98" s="6">
        <v>28</v>
      </c>
      <c r="J98" s="6">
        <v>33</v>
      </c>
    </row>
    <row r="99" spans="6:10" ht="14.25" customHeight="1">
      <c r="F99" s="22"/>
      <c r="G99" s="6" t="s">
        <v>194</v>
      </c>
      <c r="H99" s="6"/>
      <c r="I99" s="6">
        <v>7</v>
      </c>
      <c r="J99" s="6">
        <v>7</v>
      </c>
    </row>
    <row r="100" spans="6:10" ht="14.25" customHeight="1">
      <c r="F100" s="22"/>
      <c r="G100" s="6" t="s">
        <v>195</v>
      </c>
      <c r="H100" s="6">
        <v>1</v>
      </c>
      <c r="I100" s="6">
        <v>6</v>
      </c>
      <c r="J100" s="6">
        <v>7</v>
      </c>
    </row>
    <row r="101" spans="6:10" ht="14.25" customHeight="1">
      <c r="F101" s="22"/>
      <c r="G101" s="6" t="s">
        <v>196</v>
      </c>
      <c r="H101" s="6">
        <v>3</v>
      </c>
      <c r="I101" s="6">
        <v>22</v>
      </c>
      <c r="J101" s="6">
        <v>25</v>
      </c>
    </row>
    <row r="102" spans="6:10" ht="14.25" customHeight="1">
      <c r="F102" s="22"/>
      <c r="G102" s="6" t="s">
        <v>197</v>
      </c>
      <c r="H102" s="6">
        <v>1</v>
      </c>
      <c r="I102" s="6">
        <v>18</v>
      </c>
      <c r="J102" s="6">
        <v>19</v>
      </c>
    </row>
    <row r="103" spans="6:10" ht="14.25" customHeight="1">
      <c r="F103" s="22" t="s">
        <v>137</v>
      </c>
      <c r="G103" s="6" t="s">
        <v>198</v>
      </c>
      <c r="H103" s="6">
        <v>6</v>
      </c>
      <c r="I103" s="6">
        <v>29</v>
      </c>
      <c r="J103" s="6">
        <v>35</v>
      </c>
    </row>
    <row r="104" spans="6:10" ht="14.25" customHeight="1">
      <c r="F104" s="22"/>
      <c r="G104" s="6" t="s">
        <v>199</v>
      </c>
      <c r="H104" s="6"/>
      <c r="I104" s="6">
        <v>14</v>
      </c>
      <c r="J104" s="6">
        <v>14</v>
      </c>
    </row>
    <row r="105" spans="6:10" ht="14.25" customHeight="1">
      <c r="F105" s="22"/>
      <c r="G105" s="6" t="s">
        <v>200</v>
      </c>
      <c r="H105" s="6">
        <v>5</v>
      </c>
      <c r="I105" s="6"/>
      <c r="J105" s="6">
        <v>5</v>
      </c>
    </row>
    <row r="106" spans="6:10" ht="14.25" customHeight="1">
      <c r="F106" s="22"/>
      <c r="G106" s="6" t="s">
        <v>201</v>
      </c>
      <c r="H106" s="6"/>
      <c r="I106" s="6">
        <v>11</v>
      </c>
      <c r="J106" s="6">
        <v>11</v>
      </c>
    </row>
    <row r="107" spans="6:10" ht="14.25" customHeight="1">
      <c r="F107" s="22" t="s">
        <v>202</v>
      </c>
      <c r="G107" s="6" t="s">
        <v>85</v>
      </c>
      <c r="H107" s="6"/>
      <c r="I107" s="6">
        <v>20</v>
      </c>
      <c r="J107" s="6">
        <v>20</v>
      </c>
    </row>
    <row r="108" spans="6:10" ht="14.25" customHeight="1">
      <c r="F108" s="22"/>
      <c r="G108" s="6" t="s">
        <v>198</v>
      </c>
      <c r="H108" s="6">
        <v>5</v>
      </c>
      <c r="I108" s="6">
        <v>24</v>
      </c>
      <c r="J108" s="6">
        <v>29</v>
      </c>
    </row>
    <row r="109" spans="6:10" ht="14.25" customHeight="1">
      <c r="F109" s="22"/>
      <c r="G109" s="6" t="s">
        <v>38</v>
      </c>
      <c r="H109" s="6"/>
      <c r="I109" s="6">
        <v>1</v>
      </c>
      <c r="J109" s="6">
        <v>1</v>
      </c>
    </row>
    <row r="110" spans="6:10" ht="14.25" customHeight="1">
      <c r="F110" s="22"/>
      <c r="G110" s="6" t="s">
        <v>29</v>
      </c>
      <c r="H110" s="6"/>
      <c r="I110" s="6">
        <v>1</v>
      </c>
      <c r="J110" s="6">
        <v>1</v>
      </c>
    </row>
    <row r="111" spans="6:10" ht="14.25" customHeight="1">
      <c r="F111" s="22"/>
      <c r="G111" s="6" t="s">
        <v>19</v>
      </c>
      <c r="H111" s="6"/>
      <c r="I111" s="6">
        <v>1</v>
      </c>
      <c r="J111" s="6">
        <v>1</v>
      </c>
    </row>
    <row r="112" spans="6:10" ht="14.25" customHeight="1">
      <c r="F112" s="22"/>
      <c r="G112" s="6" t="s">
        <v>40</v>
      </c>
      <c r="H112" s="6"/>
      <c r="I112" s="6">
        <v>15</v>
      </c>
      <c r="J112" s="6">
        <v>15</v>
      </c>
    </row>
    <row r="113" spans="6:10" ht="14.25" customHeight="1">
      <c r="F113" s="22"/>
      <c r="G113" s="6" t="s">
        <v>87</v>
      </c>
      <c r="H113" s="6"/>
      <c r="I113" s="6">
        <v>7</v>
      </c>
      <c r="J113" s="6">
        <v>7</v>
      </c>
    </row>
    <row r="114" spans="6:10" ht="14.25" customHeight="1">
      <c r="F114" s="22"/>
      <c r="G114" s="6" t="s">
        <v>89</v>
      </c>
      <c r="H114" s="6">
        <v>2</v>
      </c>
      <c r="I114" s="6">
        <v>3</v>
      </c>
      <c r="J114" s="6">
        <v>5</v>
      </c>
    </row>
    <row r="115" spans="6:10" ht="14.25" customHeight="1">
      <c r="F115" s="22"/>
      <c r="G115" s="6" t="s">
        <v>199</v>
      </c>
      <c r="H115" s="6"/>
      <c r="I115" s="6">
        <v>2</v>
      </c>
      <c r="J115" s="6">
        <v>2</v>
      </c>
    </row>
    <row r="116" spans="6:10" ht="14.25" customHeight="1">
      <c r="F116" s="22"/>
      <c r="G116" s="6" t="s">
        <v>91</v>
      </c>
      <c r="H116" s="6"/>
      <c r="I116" s="6">
        <v>12</v>
      </c>
      <c r="J116" s="6">
        <v>12</v>
      </c>
    </row>
    <row r="117" spans="6:10" ht="14.25" customHeight="1">
      <c r="F117" s="22"/>
      <c r="G117" s="6" t="s">
        <v>203</v>
      </c>
      <c r="H117" s="6"/>
      <c r="I117" s="6">
        <v>2</v>
      </c>
      <c r="J117" s="6">
        <v>2</v>
      </c>
    </row>
    <row r="118" spans="6:10" ht="14.25" customHeight="1">
      <c r="F118" s="22"/>
      <c r="G118" s="6" t="s">
        <v>204</v>
      </c>
      <c r="H118" s="6"/>
      <c r="I118" s="6">
        <v>3</v>
      </c>
      <c r="J118" s="6">
        <v>3</v>
      </c>
    </row>
    <row r="119" spans="6:10" ht="14.25" customHeight="1">
      <c r="F119" s="22"/>
      <c r="G119" s="6" t="s">
        <v>103</v>
      </c>
      <c r="H119" s="6"/>
      <c r="I119" s="6">
        <v>15</v>
      </c>
      <c r="J119" s="6">
        <v>15</v>
      </c>
    </row>
    <row r="120" spans="6:10" ht="14.25" customHeight="1">
      <c r="F120" s="22"/>
      <c r="G120" s="6" t="s">
        <v>59</v>
      </c>
      <c r="H120" s="6">
        <v>1</v>
      </c>
      <c r="I120" s="6">
        <v>14</v>
      </c>
      <c r="J120" s="6">
        <v>15</v>
      </c>
    </row>
    <row r="121" spans="6:10" ht="14.25" customHeight="1">
      <c r="F121" s="22"/>
      <c r="G121" s="6" t="s">
        <v>34</v>
      </c>
      <c r="H121" s="6"/>
      <c r="I121" s="6">
        <v>7</v>
      </c>
      <c r="J121" s="6">
        <v>7</v>
      </c>
    </row>
    <row r="122" spans="6:10" ht="14.25" customHeight="1">
      <c r="F122" s="22"/>
      <c r="G122" s="6" t="s">
        <v>61</v>
      </c>
      <c r="H122" s="6"/>
      <c r="I122" s="6">
        <v>2</v>
      </c>
      <c r="J122" s="6">
        <v>2</v>
      </c>
    </row>
    <row r="123" spans="6:10" ht="14.25" customHeight="1">
      <c r="F123" s="22"/>
      <c r="G123" s="18" t="s">
        <v>172</v>
      </c>
      <c r="H123" s="6">
        <v>2</v>
      </c>
      <c r="I123" s="6"/>
      <c r="J123" s="6">
        <v>2</v>
      </c>
    </row>
    <row r="124" spans="6:10" ht="14.25" customHeight="1">
      <c r="F124" s="22"/>
      <c r="G124" s="6" t="s">
        <v>111</v>
      </c>
      <c r="H124" s="6"/>
      <c r="I124" s="6">
        <v>2</v>
      </c>
      <c r="J124" s="6">
        <v>2</v>
      </c>
    </row>
    <row r="125" spans="6:10" ht="14.25" customHeight="1">
      <c r="F125" s="22"/>
      <c r="G125" s="6" t="s">
        <v>175</v>
      </c>
      <c r="H125" s="6"/>
      <c r="I125" s="6">
        <v>22</v>
      </c>
      <c r="J125" s="6">
        <v>22</v>
      </c>
    </row>
    <row r="126" spans="6:10" ht="14.25" customHeight="1">
      <c r="F126" s="22"/>
      <c r="G126" s="6" t="s">
        <v>205</v>
      </c>
      <c r="H126" s="6"/>
      <c r="I126" s="6">
        <v>12</v>
      </c>
      <c r="J126" s="6">
        <v>12</v>
      </c>
    </row>
    <row r="127" spans="6:10" ht="14.25" customHeight="1">
      <c r="F127" s="22"/>
      <c r="G127" s="18" t="s">
        <v>181</v>
      </c>
      <c r="H127" s="6">
        <v>1</v>
      </c>
      <c r="I127" s="6"/>
      <c r="J127" s="6">
        <v>1</v>
      </c>
    </row>
    <row r="128" spans="6:10" ht="14.25" customHeight="1">
      <c r="F128" s="22"/>
      <c r="G128" s="6" t="s">
        <v>176</v>
      </c>
      <c r="H128" s="6"/>
      <c r="I128" s="6">
        <v>9</v>
      </c>
      <c r="J128" s="6">
        <v>9</v>
      </c>
    </row>
    <row r="129" spans="6:10" ht="14.25" customHeight="1">
      <c r="F129" s="22"/>
      <c r="G129" s="6" t="s">
        <v>93</v>
      </c>
      <c r="H129" s="6">
        <v>2</v>
      </c>
      <c r="I129" s="6">
        <v>8</v>
      </c>
      <c r="J129" s="6">
        <v>10</v>
      </c>
    </row>
    <row r="130" spans="6:10" ht="14.25" customHeight="1">
      <c r="F130" s="22"/>
      <c r="G130" s="6" t="s">
        <v>95</v>
      </c>
      <c r="H130" s="6"/>
      <c r="I130" s="6">
        <v>4</v>
      </c>
      <c r="J130" s="6">
        <v>4</v>
      </c>
    </row>
    <row r="131" spans="6:10" ht="14.25" customHeight="1">
      <c r="F131" s="22"/>
      <c r="G131" s="6" t="s">
        <v>201</v>
      </c>
      <c r="H131" s="6"/>
      <c r="I131" s="6">
        <v>22</v>
      </c>
      <c r="J131" s="6">
        <v>22</v>
      </c>
    </row>
    <row r="132" spans="6:10" ht="14.25" customHeight="1">
      <c r="F132" s="22"/>
      <c r="G132" s="6" t="s">
        <v>179</v>
      </c>
      <c r="H132" s="6"/>
      <c r="I132" s="6">
        <v>6</v>
      </c>
      <c r="J132" s="6">
        <v>6</v>
      </c>
    </row>
    <row r="133" spans="6:10" ht="14.25" customHeight="1">
      <c r="F133" s="22"/>
      <c r="G133" s="6" t="s">
        <v>98</v>
      </c>
      <c r="H133" s="6"/>
      <c r="I133" s="6">
        <v>2</v>
      </c>
      <c r="J133" s="6">
        <v>2</v>
      </c>
    </row>
    <row r="134" spans="6:10" ht="14.25" customHeight="1">
      <c r="F134" s="22" t="s">
        <v>143</v>
      </c>
      <c r="G134" s="6" t="s">
        <v>206</v>
      </c>
      <c r="H134" s="6"/>
      <c r="I134" s="6">
        <v>15</v>
      </c>
      <c r="J134" s="6">
        <v>15</v>
      </c>
    </row>
    <row r="135" spans="6:10" ht="14.25" customHeight="1">
      <c r="F135" s="22"/>
      <c r="G135" s="6" t="s">
        <v>207</v>
      </c>
      <c r="H135" s="6">
        <v>6</v>
      </c>
      <c r="I135" s="6">
        <v>47</v>
      </c>
      <c r="J135" s="6">
        <v>53</v>
      </c>
    </row>
    <row r="136" spans="6:10" ht="14.25" customHeight="1">
      <c r="F136" s="22"/>
      <c r="G136" s="6" t="s">
        <v>208</v>
      </c>
      <c r="H136" s="6"/>
      <c r="I136" s="6">
        <v>60</v>
      </c>
      <c r="J136" s="6">
        <v>60</v>
      </c>
    </row>
    <row r="137" spans="6:10" ht="14.25" customHeight="1">
      <c r="F137" s="22" t="s">
        <v>154</v>
      </c>
      <c r="G137" s="6" t="s">
        <v>209</v>
      </c>
      <c r="H137" s="6"/>
      <c r="I137" s="6">
        <v>22</v>
      </c>
      <c r="J137" s="6">
        <v>22</v>
      </c>
    </row>
    <row r="138" spans="6:10" ht="14.25" customHeight="1">
      <c r="F138" s="22"/>
      <c r="G138" s="6" t="s">
        <v>210</v>
      </c>
      <c r="H138" s="6"/>
      <c r="I138" s="6">
        <v>9</v>
      </c>
      <c r="J138" s="6">
        <v>9</v>
      </c>
    </row>
    <row r="139" spans="6:10" ht="14.25" customHeight="1">
      <c r="F139" s="22"/>
      <c r="G139" s="6" t="s">
        <v>211</v>
      </c>
      <c r="H139" s="6"/>
      <c r="I139" s="6">
        <v>6</v>
      </c>
      <c r="J139" s="6">
        <v>6</v>
      </c>
    </row>
    <row r="140" spans="6:10" ht="14.25" customHeight="1">
      <c r="F140" s="22"/>
      <c r="G140" s="6" t="s">
        <v>212</v>
      </c>
      <c r="H140" s="6"/>
      <c r="I140" s="6">
        <v>27</v>
      </c>
      <c r="J140" s="6">
        <v>27</v>
      </c>
    </row>
    <row r="141" spans="6:10" ht="14.25" customHeight="1">
      <c r="F141" s="22"/>
      <c r="G141" s="6" t="s">
        <v>213</v>
      </c>
      <c r="H141" s="6"/>
      <c r="I141" s="6">
        <v>3</v>
      </c>
      <c r="J141" s="6">
        <v>3</v>
      </c>
    </row>
    <row r="142" spans="6:10" ht="14.25" customHeight="1">
      <c r="F142" s="22"/>
      <c r="G142" s="6" t="s">
        <v>214</v>
      </c>
      <c r="H142" s="6"/>
      <c r="I142" s="6">
        <v>4</v>
      </c>
      <c r="J142" s="6">
        <v>4</v>
      </c>
    </row>
    <row r="143" spans="6:10" ht="14.25" customHeight="1">
      <c r="F143" s="22" t="s">
        <v>166</v>
      </c>
      <c r="G143" s="6" t="s">
        <v>215</v>
      </c>
      <c r="H143" s="6"/>
      <c r="I143" s="6">
        <v>4</v>
      </c>
      <c r="J143" s="6">
        <v>4</v>
      </c>
    </row>
    <row r="144" spans="6:10" ht="14.25" customHeight="1">
      <c r="F144" s="22"/>
      <c r="G144" s="6" t="s">
        <v>216</v>
      </c>
      <c r="H144" s="6"/>
      <c r="I144" s="6">
        <v>2</v>
      </c>
      <c r="J144" s="6">
        <v>2</v>
      </c>
    </row>
    <row r="145" spans="6:10" ht="14.25" customHeight="1">
      <c r="F145" s="22"/>
      <c r="G145" s="6" t="s">
        <v>217</v>
      </c>
      <c r="H145" s="6">
        <v>2</v>
      </c>
      <c r="I145" s="6">
        <v>2</v>
      </c>
      <c r="J145" s="6">
        <v>4</v>
      </c>
    </row>
    <row r="146" spans="6:10" ht="14.25" customHeight="1">
      <c r="F146" s="22"/>
      <c r="G146" s="6" t="s">
        <v>218</v>
      </c>
      <c r="H146" s="6">
        <v>1</v>
      </c>
      <c r="I146" s="6">
        <v>6</v>
      </c>
      <c r="J146" s="6">
        <v>7</v>
      </c>
    </row>
    <row r="147" spans="6:10" ht="14.25" customHeight="1">
      <c r="F147" s="22"/>
      <c r="G147" s="6" t="s">
        <v>219</v>
      </c>
      <c r="H147" s="6">
        <v>2</v>
      </c>
      <c r="I147" s="6">
        <v>4</v>
      </c>
      <c r="J147" s="6">
        <v>6</v>
      </c>
    </row>
    <row r="148" spans="6:10" ht="14.25" customHeight="1">
      <c r="F148" s="22"/>
      <c r="G148" s="6" t="s">
        <v>220</v>
      </c>
      <c r="H148" s="6">
        <v>2</v>
      </c>
      <c r="I148" s="6">
        <v>4</v>
      </c>
      <c r="J148" s="6">
        <v>6</v>
      </c>
    </row>
    <row r="149" spans="6:10" ht="14.25" customHeight="1">
      <c r="F149" s="22"/>
      <c r="G149" s="6" t="s">
        <v>221</v>
      </c>
      <c r="H149" s="6"/>
      <c r="I149" s="6">
        <v>4</v>
      </c>
      <c r="J149" s="6">
        <v>4</v>
      </c>
    </row>
    <row r="150" spans="6:10" ht="14.25" customHeight="1">
      <c r="F150" s="22" t="s">
        <v>169</v>
      </c>
      <c r="G150" s="6" t="s">
        <v>203</v>
      </c>
      <c r="H150" s="6"/>
      <c r="I150" s="6">
        <v>69</v>
      </c>
      <c r="J150" s="6">
        <v>69</v>
      </c>
    </row>
    <row r="151" spans="6:10" ht="14.25" customHeight="1">
      <c r="F151" s="22"/>
      <c r="G151" s="6" t="s">
        <v>170</v>
      </c>
      <c r="H151" s="6"/>
      <c r="I151" s="6">
        <v>8</v>
      </c>
      <c r="J151" s="6">
        <v>8</v>
      </c>
    </row>
    <row r="152" spans="6:10" ht="14.25" customHeight="1">
      <c r="F152" s="22"/>
      <c r="G152" s="6" t="s">
        <v>172</v>
      </c>
      <c r="H152" s="6">
        <v>5</v>
      </c>
      <c r="I152" s="6">
        <v>25</v>
      </c>
      <c r="J152" s="6">
        <v>30</v>
      </c>
    </row>
    <row r="153" ht="14.25" customHeight="1">
      <c r="F153" s="19"/>
    </row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/>
  <mergeCells count="72">
    <mergeCell ref="H2:I2"/>
    <mergeCell ref="A3:A6"/>
    <mergeCell ref="A7:A10"/>
    <mergeCell ref="A11:A12"/>
    <mergeCell ref="A13:A18"/>
    <mergeCell ref="A19:A24"/>
    <mergeCell ref="G2:G3"/>
    <mergeCell ref="A25:A28"/>
    <mergeCell ref="A29:A34"/>
    <mergeCell ref="A35:A36"/>
    <mergeCell ref="A37:A45"/>
    <mergeCell ref="A46:A49"/>
    <mergeCell ref="A50:A53"/>
    <mergeCell ref="A54:A57"/>
    <mergeCell ref="A58:A63"/>
    <mergeCell ref="A64:A65"/>
    <mergeCell ref="A66:A68"/>
    <mergeCell ref="A69:A73"/>
    <mergeCell ref="A74:A80"/>
    <mergeCell ref="A81:A82"/>
    <mergeCell ref="A83:A87"/>
    <mergeCell ref="A88:A90"/>
    <mergeCell ref="A91:A94"/>
    <mergeCell ref="A95:A96"/>
    <mergeCell ref="D3:D6"/>
    <mergeCell ref="D7:D10"/>
    <mergeCell ref="D11:D12"/>
    <mergeCell ref="D13:D18"/>
    <mergeCell ref="D19:D24"/>
    <mergeCell ref="D25:D28"/>
    <mergeCell ref="D29:D34"/>
    <mergeCell ref="D35:D36"/>
    <mergeCell ref="D37:D45"/>
    <mergeCell ref="D46:D49"/>
    <mergeCell ref="D50:D53"/>
    <mergeCell ref="D95:D96"/>
    <mergeCell ref="F2:F3"/>
    <mergeCell ref="F4:F11"/>
    <mergeCell ref="F12:F14"/>
    <mergeCell ref="F15:F21"/>
    <mergeCell ref="F22:F31"/>
    <mergeCell ref="D54:D57"/>
    <mergeCell ref="D58:D63"/>
    <mergeCell ref="D64:D65"/>
    <mergeCell ref="D66:D68"/>
    <mergeCell ref="F67:F69"/>
    <mergeCell ref="F70:F74"/>
    <mergeCell ref="D81:D82"/>
    <mergeCell ref="D83:D87"/>
    <mergeCell ref="D88:D90"/>
    <mergeCell ref="D91:D94"/>
    <mergeCell ref="D69:D73"/>
    <mergeCell ref="D74:D80"/>
    <mergeCell ref="F137:F142"/>
    <mergeCell ref="F143:F149"/>
    <mergeCell ref="F150:F152"/>
    <mergeCell ref="F75:F80"/>
    <mergeCell ref="F81:F83"/>
    <mergeCell ref="F84:F88"/>
    <mergeCell ref="F89:F90"/>
    <mergeCell ref="F91:F96"/>
    <mergeCell ref="F97:F102"/>
    <mergeCell ref="J2:J3"/>
    <mergeCell ref="A1:D1"/>
    <mergeCell ref="F1:J1"/>
    <mergeCell ref="F103:F106"/>
    <mergeCell ref="F107:F133"/>
    <mergeCell ref="F134:F136"/>
    <mergeCell ref="F33:F36"/>
    <mergeCell ref="F37:F44"/>
    <mergeCell ref="F46:F48"/>
    <mergeCell ref="F49:F66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ahu_job</dc:creator>
  <cp:keywords/>
  <dc:description/>
  <cp:lastModifiedBy>xb21cn</cp:lastModifiedBy>
  <dcterms:created xsi:type="dcterms:W3CDTF">2016-12-02T08:54:00Z</dcterms:created>
  <dcterms:modified xsi:type="dcterms:W3CDTF">2021-09-06T02:58:38Z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E22DD8EAFF2645D184B1246E2A3B591D</vt:lpwstr>
  </property>
</Properties>
</file>